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data\Diffuseurs privés\NT\février 2018\"/>
    </mc:Choice>
  </mc:AlternateContent>
  <bookViews>
    <workbookView xWindow="0" yWindow="0" windowWidth="20172" windowHeight="12600"/>
  </bookViews>
  <sheets>
    <sheet name="Tabelle1" sheetId="1" r:id="rId1"/>
    <sheet name="Tabelle2" sheetId="2" state="veryHidden" r:id="rId2"/>
  </sheets>
  <definedNames>
    <definedName name="Z_39262ED8_ECC8_4268_B47D_E034B8502871_.wvu.PrintArea" localSheetId="0" hidden="1">Tabelle1!$A$1:$E$72</definedName>
    <definedName name="_xlnm.Print_Area" localSheetId="0">Tabelle1!$A$1:$E$72</definedName>
  </definedNames>
  <calcPr calcId="152511"/>
  <customWorkbookViews>
    <customWorkbookView name="Philippe Streit - Persönliche Ansicht" guid="{39262ED8-ECC8-4268-B47D-E034B8502871}" mergeInterval="0" personalView="1" maximized="1" xWindow="-8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4" i="1" s="1"/>
  <c r="B38" i="1" l="1"/>
  <c r="B46" i="1" s="1"/>
</calcChain>
</file>

<file path=xl/sharedStrings.xml><?xml version="1.0" encoding="utf-8"?>
<sst xmlns="http://schemas.openxmlformats.org/spreadsheetml/2006/main" count="114" uniqueCount="96">
  <si>
    <t>Blau markierter Text dient zur Hilfestellung und muss gelöscht werden.</t>
  </si>
  <si>
    <t>Angaben zum Gesuchsteller:</t>
  </si>
  <si>
    <t>Name der natürlichen oder juristischen Person, gemäss Handelsregistereintrag/Statuten sowie gemäss Meldung/Konzession BAKOM</t>
  </si>
  <si>
    <t>Antragsdatum:</t>
  </si>
  <si>
    <t>TT.MM.JJJJ</t>
  </si>
  <si>
    <t>Kontaktperson:</t>
  </si>
  <si>
    <t>Vorname, Name</t>
  </si>
  <si>
    <t>E-Mail-Adresse:</t>
  </si>
  <si>
    <t>E-Mail</t>
  </si>
  <si>
    <t>Veranstalterkategorie:</t>
  </si>
  <si>
    <t>Sprache:</t>
  </si>
  <si>
    <t>Angaben zu den Verbreitungskosten</t>
  </si>
  <si>
    <t>Verbreitungsmonat</t>
  </si>
  <si>
    <t>Layer DAB+</t>
  </si>
  <si>
    <t>Aussteller der Rechnung (Plattformbetreiber)</t>
  </si>
  <si>
    <t>Datum der Rechnung/Rabatt</t>
  </si>
  <si>
    <t>Betrag der Rechnung
inkl. MWST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</si>
  <si>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</si>
  <si>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</si>
  <si>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</si>
  <si>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</si>
  <si>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</si>
  <si>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</si>
  <si>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</si>
  <si>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</si>
  <si>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</si>
  <si>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</si>
  <si>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 xml:space="preserve">November </t>
  </si>
  <si>
    <t>Dezember</t>
  </si>
  <si>
    <t>Total:</t>
  </si>
  <si>
    <t>Rabatt:</t>
  </si>
  <si>
    <t>Total Jahresverbreitungskosten (inkl. MWST):</t>
  </si>
  <si>
    <t>Antrag Festlegung des Förderbeitrages</t>
  </si>
  <si>
    <t>Antrag auf Auszahlung des Restbetrages</t>
  </si>
  <si>
    <t>Zahlungsempfänger (Veranstalter)</t>
  </si>
  <si>
    <t>(…)</t>
  </si>
  <si>
    <t>Strasse:</t>
  </si>
  <si>
    <t>Postfach:</t>
  </si>
  <si>
    <t>PLZ:</t>
  </si>
  <si>
    <t>Ort:</t>
  </si>
  <si>
    <t>UID-Nummer:</t>
  </si>
  <si>
    <t>CHE-XXX.XXX.XXX</t>
  </si>
  <si>
    <t xml:space="preserve">IBAN: </t>
  </si>
  <si>
    <t>CHXX XXXX XXXX XXXX XXXX X</t>
  </si>
  <si>
    <t>Beilagen</t>
  </si>
  <si>
    <t>Rechnungsbelege Januar - Dezember inkl. allfälliger Rabattbeleg</t>
  </si>
  <si>
    <t>Unterschrift:</t>
  </si>
  <si>
    <t>Bitte wählen</t>
  </si>
  <si>
    <t>Deutsch</t>
  </si>
  <si>
    <t>Französisch</t>
  </si>
  <si>
    <t>Italienisch</t>
  </si>
  <si>
    <t>Programmveranstalter mit Konzession ohne Abgabeanteil</t>
  </si>
  <si>
    <t>Meldepflichtiger Programmveranstalter</t>
  </si>
  <si>
    <t>Programmveranstalter mit Konzession mit Abgabenanteil</t>
  </si>
  <si>
    <t>Veranstalter:</t>
  </si>
  <si>
    <t>Programm:</t>
  </si>
  <si>
    <r>
      <rPr>
        <b/>
        <sz val="11"/>
        <rFont val="Arial"/>
        <family val="2"/>
      </rPr>
      <t>Datum:</t>
    </r>
    <r>
      <rPr>
        <sz val="11"/>
        <color theme="8"/>
        <rFont val="Arial"/>
        <family val="2"/>
      </rPr>
      <t xml:space="preserve"> TT.MM.JJJJ</t>
    </r>
  </si>
  <si>
    <t>Digris</t>
  </si>
  <si>
    <t>Romandie Media</t>
  </si>
  <si>
    <t>SMC</t>
  </si>
  <si>
    <t>SRG</t>
  </si>
  <si>
    <t>G</t>
  </si>
  <si>
    <t>Für jedes Programm, das auf DAB+ verbreitet wird, ist ein separates Formular einzureichen.</t>
  </si>
  <si>
    <t xml:space="preserve"> Der Förderbeitrag entspricht zurzeit 80% der Verbreitungskosten DAB+.</t>
  </si>
  <si>
    <t xml:space="preserve">Bereits erhaltene Zahlungen </t>
  </si>
  <si>
    <t>TT.MM.JJJJ  Einreichefrist ist der 30. April des auf das Rechnungsjahr folgenden Jahres.</t>
  </si>
  <si>
    <t>Bereits als provisorischer Förderbeitrag erhaltene Beträge.</t>
  </si>
  <si>
    <t xml:space="preserve">Die Rappenbeträge werden auf ganze Zahlen gerundet. Der Restbetrag wird mit Zustellung der Schlussabrechnung (Verfügung) ausbezahlt. </t>
  </si>
  <si>
    <r>
      <t xml:space="preserve">Gesuch um Förderbeitrag Verbreitungskosten DAB+ </t>
    </r>
    <r>
      <rPr>
        <b/>
        <sz val="14"/>
        <color theme="1"/>
        <rFont val="Arial"/>
        <family val="2"/>
      </rPr>
      <t xml:space="preserve"> </t>
    </r>
  </si>
  <si>
    <r>
      <t xml:space="preserve">Antrag auf Festlegung des definitiven Förderbeitrages </t>
    </r>
    <r>
      <rPr>
        <b/>
        <sz val="14"/>
        <color theme="1"/>
        <rFont val="Symbol"/>
        <family val="1"/>
        <charset val="2"/>
      </rPr>
      <t>-</t>
    </r>
    <r>
      <rPr>
        <b/>
        <sz val="14"/>
        <color theme="1"/>
        <rFont val="Arial"/>
        <family val="2"/>
      </rPr>
      <t xml:space="preserve"> Jahresabschluss </t>
    </r>
  </si>
  <si>
    <t>Allfällige Belege bereits erhaltener Zahlungen des BAKOM</t>
  </si>
  <si>
    <t xml:space="preserve">Rechnungsjahr: </t>
  </si>
  <si>
    <t>JJJJ</t>
  </si>
  <si>
    <t>Förderbeitrag:</t>
  </si>
  <si>
    <r>
      <rPr>
        <sz val="11"/>
        <rFont val="Arial"/>
        <family val="2"/>
      </rPr>
      <t>Bereits erhaltene Zahlungen</t>
    </r>
    <r>
      <rPr>
        <sz val="11"/>
        <color theme="8"/>
        <rFont val="Arial"/>
        <family val="2"/>
      </rPr>
      <t xml:space="preserve"> </t>
    </r>
  </si>
  <si>
    <t>Restbetrag</t>
  </si>
  <si>
    <t>Z.B. D01, D02, D04, F03, I02, F02, D05</t>
  </si>
  <si>
    <t>Z.B. D01, D02, D04, F03, I02, F02, D06</t>
  </si>
  <si>
    <t>Z.B. D01, D02, D04, F03, I02, F02, D07</t>
  </si>
  <si>
    <t>Z.B. D01, D02, D04, F03, I02, F02, D08</t>
  </si>
  <si>
    <t>Z.B. D01, D02, D04, F03, I02, F02, D09</t>
  </si>
  <si>
    <t>Z.B. D01, D02, D04, F03, I02, F02, D10</t>
  </si>
  <si>
    <t>Z.B. D01, D02, D04, F03, I02, F02, D11</t>
  </si>
  <si>
    <t>Z.B. D01, D02, D04, F03, I02, F02, D12</t>
  </si>
  <si>
    <t>Z.B. D01, D02, D04, F03, I02, F02, D13</t>
  </si>
  <si>
    <t>Z.B. D01, D02, D04, F03, I02, F02, D14</t>
  </si>
  <si>
    <t>Z.B. D01, D02, D04, F03, I02, F02, D15</t>
  </si>
  <si>
    <t>Z.B. D01, D02, D04, F03, I02, F02, D16</t>
  </si>
  <si>
    <r>
      <t>Zahlungsangaben:</t>
    </r>
    <r>
      <rPr>
        <b/>
        <sz val="11"/>
        <color theme="8"/>
        <rFont val="Arial"/>
        <family val="2"/>
      </rPr>
      <t xml:space="preserve"> Der Kontoinhaber muss wirtschaftlich Berechtigter des Förderbeitrags sein.</t>
    </r>
  </si>
  <si>
    <t>Bemerkungen :</t>
  </si>
  <si>
    <t>Die folgende Gebühren sind als Verbreitungskosten erkannt:</t>
  </si>
  <si>
    <t xml:space="preserve"> - Miete von Anlagen, die für die Verbreitung notwendig sind (z.B. Multiplex)</t>
  </si>
  <si>
    <t xml:space="preserve"> - Zuleitungskosten zwischen Studio und Verbreitungsplattform und Verbreitungskosten</t>
  </si>
  <si>
    <t xml:space="preserve"> - Aufschaltgebühr</t>
  </si>
  <si>
    <t>Für jede Kostenart kann der Veranstalter ein separates Formular ausfüllen und es an BAKOM mit den Rechnungen zurückschicken, die die Anfrage rechtfertigen.</t>
  </si>
  <si>
    <t>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</si>
</sst>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fr.&quot;* #,##0.00_);_(&quot;fr.&quot;* \(#,##0.00\);_(&quot;fr.&quot;* &quot;-&quot;??_);_(@_)"/>
    <numFmt numFmtId="165" formatCode="_ [$Fr.-807]\ * #,##0.00_ ;_ [$Fr.-807]\ * \-#,##0.00_ ;_ [$Fr.-807]\ * &quot;-&quot;??_ ;_ @_ "/>
    <numFmt numFmtId="166" formatCode="&quot;fr.&quot;\ #,##0.00"/>
    <numFmt numFmtId="167" formatCode="_ [$Fr.-807]\ * #,##0_ ;_ [$Fr.-807]\ * \-#,##0_ ;_ [$Fr.-807]\ * &quot;-&quot;_ ;_ @_ "/>
  </numFmts>
  <fonts count="14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8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Symbol"/>
      <family val="1"/>
      <charset val="2"/>
    </font>
    <font>
      <b/>
      <sz val="11"/>
      <color theme="0"/>
      <name val="Arial"/>
      <family val="2"/>
    </font>
    <font>
      <sz val="10"/>
      <color theme="8"/>
      <name val="Arial"/>
      <family val="2"/>
    </font>
    <font>
      <b/>
      <sz val="11"/>
      <color theme="8"/>
      <name val="Arial"/>
      <family val="2"/>
    </font>
    <font>
      <sz val="11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5" fillId="0" borderId="0" xfId="0" applyFont="1" applyFill="1"/>
    <xf numFmtId="0" fontId="6" fillId="0" borderId="0" xfId="0" applyFont="1" applyProtection="1">
      <protection locked="0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 applyProtection="1">
      <alignment horizontal="right"/>
      <protection locked="0"/>
    </xf>
    <xf numFmtId="165" fontId="7" fillId="0" borderId="5" xfId="0" applyNumberFormat="1" applyFont="1" applyBorder="1" applyProtection="1">
      <protection locked="0"/>
    </xf>
    <xf numFmtId="0" fontId="2" fillId="0" borderId="0" xfId="0" applyFont="1" applyBorder="1"/>
    <xf numFmtId="0" fontId="3" fillId="0" borderId="0" xfId="0" applyFont="1" applyBorder="1"/>
    <xf numFmtId="49" fontId="7" fillId="0" borderId="0" xfId="0" applyNumberFormat="1" applyFont="1" applyBorder="1"/>
    <xf numFmtId="166" fontId="6" fillId="0" borderId="0" xfId="0" applyNumberFormat="1" applyFont="1" applyBorder="1" applyProtection="1">
      <protection locked="0"/>
    </xf>
    <xf numFmtId="0" fontId="5" fillId="0" borderId="0" xfId="0" applyFont="1" applyBorder="1"/>
    <xf numFmtId="0" fontId="3" fillId="0" borderId="0" xfId="0" applyFont="1" applyBorder="1" applyProtection="1"/>
    <xf numFmtId="0" fontId="2" fillId="0" borderId="6" xfId="0" applyFont="1" applyFill="1" applyBorder="1" applyProtection="1"/>
    <xf numFmtId="0" fontId="3" fillId="0" borderId="0" xfId="0" applyFont="1" applyProtection="1"/>
    <xf numFmtId="0" fontId="4" fillId="0" borderId="0" xfId="0" applyFont="1" applyBorder="1" applyProtection="1">
      <protection locked="0"/>
    </xf>
    <xf numFmtId="167" fontId="7" fillId="0" borderId="0" xfId="0" applyNumberFormat="1" applyFont="1" applyBorder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64" fontId="3" fillId="0" borderId="1" xfId="0" applyNumberFormat="1" applyFont="1" applyBorder="1" applyProtection="1">
      <protection locked="0"/>
    </xf>
    <xf numFmtId="167" fontId="2" fillId="0" borderId="0" xfId="0" applyNumberFormat="1" applyFont="1" applyFill="1" applyBorder="1" applyProtection="1"/>
    <xf numFmtId="165" fontId="7" fillId="0" borderId="3" xfId="0" applyNumberFormat="1" applyFont="1" applyBorder="1" applyProtection="1">
      <protection hidden="1"/>
    </xf>
    <xf numFmtId="167" fontId="2" fillId="0" borderId="3" xfId="0" applyNumberFormat="1" applyFont="1" applyFill="1" applyBorder="1" applyProtection="1">
      <protection hidden="1"/>
    </xf>
    <xf numFmtId="165" fontId="3" fillId="0" borderId="3" xfId="0" applyNumberFormat="1" applyFont="1" applyFill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Fill="1" applyProtection="1"/>
    <xf numFmtId="0" fontId="5" fillId="0" borderId="0" xfId="0" applyFont="1" applyFill="1" applyProtection="1"/>
    <xf numFmtId="0" fontId="3" fillId="0" borderId="1" xfId="0" applyFont="1" applyBorder="1" applyAlignment="1" applyProtection="1">
      <alignment vertical="top"/>
    </xf>
    <xf numFmtId="0" fontId="7" fillId="0" borderId="1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2" fillId="0" borderId="4" xfId="0" applyFont="1" applyBorder="1" applyProtection="1"/>
    <xf numFmtId="0" fontId="8" fillId="2" borderId="3" xfId="0" applyFont="1" applyFill="1" applyBorder="1" applyAlignment="1" applyProtection="1">
      <alignment horizontal="left"/>
    </xf>
    <xf numFmtId="0" fontId="7" fillId="0" borderId="6" xfId="0" applyFont="1" applyBorder="1" applyProtection="1"/>
    <xf numFmtId="0" fontId="2" fillId="0" borderId="0" xfId="0" applyFont="1" applyBorder="1" applyProtection="1"/>
    <xf numFmtId="0" fontId="5" fillId="0" borderId="0" xfId="0" applyFont="1" applyBorder="1" applyProtection="1"/>
    <xf numFmtId="0" fontId="4" fillId="0" borderId="1" xfId="0" applyFont="1" applyBorder="1" applyProtection="1"/>
    <xf numFmtId="166" fontId="3" fillId="0" borderId="0" xfId="0" applyNumberFormat="1" applyFont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left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Tabelle2!$A$5" fmlaRange="Tabelle2!$A$1:$A$4" noThreeD="1" sel="1" val="0"/>
</file>

<file path=xl/ctrlProps/ctrlProp10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11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12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13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14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15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2.xml><?xml version="1.0" encoding="utf-8"?>
<formControlPr xmlns="http://schemas.microsoft.com/office/spreadsheetml/2009/9/main" objectType="Drop" dropLines="4" dropStyle="combo" dx="16" fmlaLink="Tabelle2!$A$12" fmlaRange="Tabelle2!$A$7:$A$10" noThreeD="1" sel="1" val="0"/>
</file>

<file path=xl/ctrlProps/ctrlProp3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4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5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6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7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8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ctrlProps/ctrlProp9.xml><?xml version="1.0" encoding="utf-8"?>
<formControlPr xmlns="http://schemas.microsoft.com/office/spreadsheetml/2009/9/main" objectType="Drop" dropLines="5" dropStyle="combo" dx="16" fmlaLink="Tabelle2!$A$19" fmlaRange="Tabelle2!$A$13:$A$1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12</xdr:row>
          <xdr:rowOff>30480</xdr:rowOff>
        </xdr:from>
        <xdr:to>
          <xdr:col>1</xdr:col>
          <xdr:colOff>861060</xdr:colOff>
          <xdr:row>13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11</xdr:row>
          <xdr:rowOff>15240</xdr:rowOff>
        </xdr:from>
        <xdr:to>
          <xdr:col>2</xdr:col>
          <xdr:colOff>472440</xdr:colOff>
          <xdr:row>12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22860</xdr:rowOff>
        </xdr:from>
        <xdr:to>
          <xdr:col>2</xdr:col>
          <xdr:colOff>1264920</xdr:colOff>
          <xdr:row>19</xdr:row>
          <xdr:rowOff>175260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</xdr:row>
          <xdr:rowOff>22860</xdr:rowOff>
        </xdr:from>
        <xdr:to>
          <xdr:col>2</xdr:col>
          <xdr:colOff>1264920</xdr:colOff>
          <xdr:row>21</xdr:row>
          <xdr:rowOff>175260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22860</xdr:rowOff>
        </xdr:from>
        <xdr:to>
          <xdr:col>2</xdr:col>
          <xdr:colOff>1264920</xdr:colOff>
          <xdr:row>22</xdr:row>
          <xdr:rowOff>175260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22860</xdr:rowOff>
        </xdr:from>
        <xdr:to>
          <xdr:col>2</xdr:col>
          <xdr:colOff>1264920</xdr:colOff>
          <xdr:row>23</xdr:row>
          <xdr:rowOff>175260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22860</xdr:rowOff>
        </xdr:from>
        <xdr:to>
          <xdr:col>2</xdr:col>
          <xdr:colOff>1264920</xdr:colOff>
          <xdr:row>24</xdr:row>
          <xdr:rowOff>175260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22860</xdr:rowOff>
        </xdr:from>
        <xdr:to>
          <xdr:col>2</xdr:col>
          <xdr:colOff>1264920</xdr:colOff>
          <xdr:row>25</xdr:row>
          <xdr:rowOff>175260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22860</xdr:rowOff>
        </xdr:from>
        <xdr:to>
          <xdr:col>2</xdr:col>
          <xdr:colOff>1264920</xdr:colOff>
          <xdr:row>26</xdr:row>
          <xdr:rowOff>175260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22860</xdr:rowOff>
        </xdr:from>
        <xdr:to>
          <xdr:col>2</xdr:col>
          <xdr:colOff>1264920</xdr:colOff>
          <xdr:row>27</xdr:row>
          <xdr:rowOff>175260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</xdr:row>
          <xdr:rowOff>22860</xdr:rowOff>
        </xdr:from>
        <xdr:to>
          <xdr:col>2</xdr:col>
          <xdr:colOff>1264920</xdr:colOff>
          <xdr:row>28</xdr:row>
          <xdr:rowOff>175260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22860</xdr:rowOff>
        </xdr:from>
        <xdr:to>
          <xdr:col>2</xdr:col>
          <xdr:colOff>1264920</xdr:colOff>
          <xdr:row>29</xdr:row>
          <xdr:rowOff>175260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</xdr:row>
          <xdr:rowOff>22860</xdr:rowOff>
        </xdr:from>
        <xdr:to>
          <xdr:col>2</xdr:col>
          <xdr:colOff>1264920</xdr:colOff>
          <xdr:row>30</xdr:row>
          <xdr:rowOff>175260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22860</xdr:rowOff>
        </xdr:from>
        <xdr:to>
          <xdr:col>2</xdr:col>
          <xdr:colOff>1264920</xdr:colOff>
          <xdr:row>20</xdr:row>
          <xdr:rowOff>175260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22860</xdr:rowOff>
        </xdr:from>
        <xdr:to>
          <xdr:col>2</xdr:col>
          <xdr:colOff>1264920</xdr:colOff>
          <xdr:row>32</xdr:row>
          <xdr:rowOff>175260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K73"/>
  <sheetViews>
    <sheetView tabSelected="1" workbookViewId="0">
      <selection activeCell="A70" sqref="A70"/>
    </sheetView>
  </sheetViews>
  <sheetFormatPr baseColWidth="10" defaultColWidth="11.44140625" defaultRowHeight="13.8" x14ac:dyDescent="0.25"/>
  <cols>
    <col min="1" max="1" width="48" style="2" customWidth="1"/>
    <col min="2" max="2" width="37.33203125" style="2" customWidth="1"/>
    <col min="3" max="3" width="20" style="2" customWidth="1"/>
    <col min="4" max="4" width="24.88671875" style="2" customWidth="1"/>
    <col min="5" max="5" width="21.88671875" style="2" customWidth="1"/>
    <col min="6" max="16384" width="11.44140625" style="2"/>
  </cols>
  <sheetData>
    <row r="1" spans="1:37" ht="17.399999999999999" x14ac:dyDescent="0.3">
      <c r="A1" s="34" t="s">
        <v>68</v>
      </c>
      <c r="B1" s="1"/>
    </row>
    <row r="2" spans="1:37" ht="17.399999999999999" x14ac:dyDescent="0.3">
      <c r="A2" s="34" t="s">
        <v>69</v>
      </c>
      <c r="B2" s="1"/>
      <c r="D2" s="3"/>
    </row>
    <row r="3" spans="1:37" x14ac:dyDescent="0.25">
      <c r="A3" s="35"/>
      <c r="B3" s="1"/>
      <c r="D3" s="3"/>
    </row>
    <row r="4" spans="1:37" x14ac:dyDescent="0.25">
      <c r="A4" s="36" t="s">
        <v>0</v>
      </c>
      <c r="B4" s="3"/>
      <c r="D4" s="3"/>
    </row>
    <row r="5" spans="1:37" x14ac:dyDescent="0.25">
      <c r="A5" s="35"/>
      <c r="B5" s="1"/>
    </row>
    <row r="6" spans="1:37" x14ac:dyDescent="0.25">
      <c r="A6" s="37" t="s">
        <v>1</v>
      </c>
      <c r="B6" s="4"/>
    </row>
    <row r="7" spans="1:37" x14ac:dyDescent="0.25">
      <c r="A7" s="24" t="s">
        <v>54</v>
      </c>
      <c r="B7" s="3" t="s">
        <v>2</v>
      </c>
      <c r="F7" s="1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25">
      <c r="A8" s="38" t="s">
        <v>55</v>
      </c>
      <c r="B8" s="3" t="s">
        <v>62</v>
      </c>
      <c r="G8" s="3"/>
      <c r="H8" s="3"/>
    </row>
    <row r="9" spans="1:37" x14ac:dyDescent="0.25">
      <c r="A9" s="24" t="s">
        <v>3</v>
      </c>
      <c r="B9" s="3" t="s">
        <v>65</v>
      </c>
    </row>
    <row r="10" spans="1:37" x14ac:dyDescent="0.25">
      <c r="A10" s="24" t="s">
        <v>5</v>
      </c>
      <c r="B10" s="3" t="s">
        <v>6</v>
      </c>
    </row>
    <row r="11" spans="1:37" x14ac:dyDescent="0.25">
      <c r="A11" s="24" t="s">
        <v>7</v>
      </c>
      <c r="B11" s="3" t="s">
        <v>8</v>
      </c>
    </row>
    <row r="12" spans="1:37" x14ac:dyDescent="0.25">
      <c r="A12" s="24" t="s">
        <v>9</v>
      </c>
      <c r="B12" s="3"/>
      <c r="C12" s="3"/>
    </row>
    <row r="13" spans="1:37" x14ac:dyDescent="0.25">
      <c r="A13" s="24" t="s">
        <v>10</v>
      </c>
      <c r="B13" s="3"/>
      <c r="C13" s="3"/>
    </row>
    <row r="14" spans="1:37" x14ac:dyDescent="0.25">
      <c r="A14" s="24"/>
      <c r="C14" s="3"/>
    </row>
    <row r="15" spans="1:37" x14ac:dyDescent="0.25">
      <c r="A15" s="24"/>
      <c r="C15" s="3"/>
    </row>
    <row r="16" spans="1:37" x14ac:dyDescent="0.25">
      <c r="A16" s="39" t="s">
        <v>11</v>
      </c>
      <c r="B16" s="5"/>
    </row>
    <row r="17" spans="1:5" ht="1.95" customHeight="1" x14ac:dyDescent="0.25">
      <c r="A17" s="24"/>
    </row>
    <row r="18" spans="1:5" x14ac:dyDescent="0.25">
      <c r="A18" s="24" t="s">
        <v>71</v>
      </c>
      <c r="B18" s="3" t="s">
        <v>72</v>
      </c>
      <c r="C18" s="6"/>
      <c r="E18" s="6"/>
    </row>
    <row r="19" spans="1:5" s="9" customFormat="1" ht="45.75" customHeight="1" x14ac:dyDescent="0.25">
      <c r="A19" s="40" t="s">
        <v>12</v>
      </c>
      <c r="B19" s="7" t="s">
        <v>13</v>
      </c>
      <c r="C19" s="8" t="s">
        <v>14</v>
      </c>
      <c r="D19" s="8" t="s">
        <v>15</v>
      </c>
      <c r="E19" s="8" t="s">
        <v>16</v>
      </c>
    </row>
    <row r="20" spans="1:5" x14ac:dyDescent="0.25">
      <c r="A20" s="41" t="s">
        <v>17</v>
      </c>
      <c r="B20" s="10" t="s">
        <v>76</v>
      </c>
      <c r="C20" s="10"/>
      <c r="D20" s="11" t="s">
        <v>4</v>
      </c>
      <c r="E20" s="29">
        <v>0</v>
      </c>
    </row>
    <row r="21" spans="1:5" x14ac:dyDescent="0.25">
      <c r="A21" s="41" t="s">
        <v>18</v>
      </c>
      <c r="B21" s="10" t="s">
        <v>77</v>
      </c>
      <c r="C21" s="10"/>
      <c r="D21" s="11" t="s">
        <v>4</v>
      </c>
      <c r="E21" s="29">
        <v>0</v>
      </c>
    </row>
    <row r="22" spans="1:5" x14ac:dyDescent="0.25">
      <c r="A22" s="41" t="s">
        <v>19</v>
      </c>
      <c r="B22" s="10" t="s">
        <v>78</v>
      </c>
      <c r="C22" s="10"/>
      <c r="D22" s="11" t="s">
        <v>4</v>
      </c>
      <c r="E22" s="29">
        <v>0</v>
      </c>
    </row>
    <row r="23" spans="1:5" x14ac:dyDescent="0.25">
      <c r="A23" s="41" t="s">
        <v>20</v>
      </c>
      <c r="B23" s="10" t="s">
        <v>79</v>
      </c>
      <c r="C23" s="10"/>
      <c r="D23" s="11" t="s">
        <v>4</v>
      </c>
      <c r="E23" s="29">
        <v>0</v>
      </c>
    </row>
    <row r="24" spans="1:5" x14ac:dyDescent="0.25">
      <c r="A24" s="41" t="s">
        <v>21</v>
      </c>
      <c r="B24" s="10" t="s">
        <v>80</v>
      </c>
      <c r="C24" s="10"/>
      <c r="D24" s="11" t="s">
        <v>4</v>
      </c>
      <c r="E24" s="29">
        <v>0</v>
      </c>
    </row>
    <row r="25" spans="1:5" x14ac:dyDescent="0.25">
      <c r="A25" s="41" t="s">
        <v>22</v>
      </c>
      <c r="B25" s="10" t="s">
        <v>81</v>
      </c>
      <c r="C25" s="10"/>
      <c r="D25" s="11" t="s">
        <v>4</v>
      </c>
      <c r="E25" s="29">
        <v>0</v>
      </c>
    </row>
    <row r="26" spans="1:5" x14ac:dyDescent="0.25">
      <c r="A26" s="41" t="s">
        <v>23</v>
      </c>
      <c r="B26" s="10" t="s">
        <v>82</v>
      </c>
      <c r="C26" s="10"/>
      <c r="D26" s="11" t="s">
        <v>4</v>
      </c>
      <c r="E26" s="29">
        <v>0</v>
      </c>
    </row>
    <row r="27" spans="1:5" x14ac:dyDescent="0.25">
      <c r="A27" s="41" t="s">
        <v>24</v>
      </c>
      <c r="B27" s="10" t="s">
        <v>83</v>
      </c>
      <c r="C27" s="10"/>
      <c r="D27" s="11" t="s">
        <v>4</v>
      </c>
      <c r="E27" s="29">
        <v>0</v>
      </c>
    </row>
    <row r="28" spans="1:5" x14ac:dyDescent="0.25">
      <c r="A28" s="41" t="s">
        <v>25</v>
      </c>
      <c r="B28" s="10" t="s">
        <v>84</v>
      </c>
      <c r="C28" s="10" t="s">
        <v>61</v>
      </c>
      <c r="D28" s="11" t="s">
        <v>4</v>
      </c>
      <c r="E28" s="29">
        <v>0</v>
      </c>
    </row>
    <row r="29" spans="1:5" x14ac:dyDescent="0.25">
      <c r="A29" s="41" t="s">
        <v>26</v>
      </c>
      <c r="B29" s="10" t="s">
        <v>85</v>
      </c>
      <c r="C29" s="10"/>
      <c r="D29" s="11" t="s">
        <v>4</v>
      </c>
      <c r="E29" s="29">
        <v>0</v>
      </c>
    </row>
    <row r="30" spans="1:5" x14ac:dyDescent="0.25">
      <c r="A30" s="41" t="s">
        <v>27</v>
      </c>
      <c r="B30" s="10" t="s">
        <v>86</v>
      </c>
      <c r="C30" s="10"/>
      <c r="D30" s="11" t="s">
        <v>4</v>
      </c>
      <c r="E30" s="29">
        <v>0</v>
      </c>
    </row>
    <row r="31" spans="1:5" ht="14.4" thickBot="1" x14ac:dyDescent="0.3">
      <c r="A31" s="42" t="s">
        <v>28</v>
      </c>
      <c r="B31" s="10" t="s">
        <v>87</v>
      </c>
      <c r="C31" s="12"/>
      <c r="D31" s="13" t="s">
        <v>4</v>
      </c>
      <c r="E31" s="29">
        <v>0</v>
      </c>
    </row>
    <row r="32" spans="1:5" ht="14.4" thickBot="1" x14ac:dyDescent="0.3">
      <c r="A32" s="43" t="s">
        <v>29</v>
      </c>
      <c r="B32" s="46"/>
      <c r="C32" s="46"/>
      <c r="D32" s="46"/>
      <c r="E32" s="31">
        <f>SUM(E20:E31)</f>
        <v>0</v>
      </c>
    </row>
    <row r="33" spans="1:5" ht="14.4" thickBot="1" x14ac:dyDescent="0.3">
      <c r="A33" s="44" t="s">
        <v>30</v>
      </c>
      <c r="B33" s="46"/>
      <c r="C33" s="14"/>
      <c r="D33" s="15" t="s">
        <v>4</v>
      </c>
      <c r="E33" s="16">
        <v>0</v>
      </c>
    </row>
    <row r="34" spans="1:5" ht="14.4" thickBot="1" x14ac:dyDescent="0.3">
      <c r="A34" s="45" t="s">
        <v>31</v>
      </c>
      <c r="B34" s="46"/>
      <c r="C34" s="46"/>
      <c r="D34" s="46"/>
      <c r="E34" s="31">
        <f>IF(E33&gt;0,E32-E33,E32+E33)</f>
        <v>0</v>
      </c>
    </row>
    <row r="35" spans="1:5" x14ac:dyDescent="0.25">
      <c r="A35" s="17"/>
      <c r="B35" s="17"/>
      <c r="C35" s="27"/>
      <c r="D35" s="28"/>
      <c r="E35" s="26"/>
    </row>
    <row r="36" spans="1:5" x14ac:dyDescent="0.25">
      <c r="A36" s="48"/>
      <c r="B36" s="17"/>
      <c r="C36" s="18"/>
      <c r="D36" s="19"/>
      <c r="E36" s="20"/>
    </row>
    <row r="37" spans="1:5" ht="14.4" thickBot="1" x14ac:dyDescent="0.3">
      <c r="A37" s="49" t="s">
        <v>32</v>
      </c>
      <c r="B37" s="21"/>
      <c r="C37" s="18"/>
      <c r="D37" s="19"/>
      <c r="E37" s="20"/>
    </row>
    <row r="38" spans="1:5" ht="14.4" thickBot="1" x14ac:dyDescent="0.3">
      <c r="A38" s="47" t="s">
        <v>73</v>
      </c>
      <c r="B38" s="31">
        <f>E34*0.8</f>
        <v>0</v>
      </c>
      <c r="C38" s="52" t="s">
        <v>63</v>
      </c>
    </row>
    <row r="39" spans="1:5" x14ac:dyDescent="0.25">
      <c r="A39" s="22"/>
      <c r="B39" s="22"/>
      <c r="C39" s="22"/>
    </row>
    <row r="40" spans="1:5" x14ac:dyDescent="0.25">
      <c r="A40" s="22"/>
      <c r="B40" s="22"/>
      <c r="C40" s="22"/>
    </row>
    <row r="41" spans="1:5" ht="14.4" thickBot="1" x14ac:dyDescent="0.3">
      <c r="A41" s="49" t="s">
        <v>64</v>
      </c>
      <c r="B41" s="21"/>
      <c r="C41" s="22"/>
    </row>
    <row r="42" spans="1:5" ht="14.4" thickBot="1" x14ac:dyDescent="0.3">
      <c r="A42" s="50" t="s">
        <v>74</v>
      </c>
      <c r="B42" s="33">
        <v>0</v>
      </c>
      <c r="C42" s="52" t="s">
        <v>66</v>
      </c>
    </row>
    <row r="43" spans="1:5" x14ac:dyDescent="0.25">
      <c r="A43" s="24"/>
      <c r="C43" s="51"/>
    </row>
    <row r="44" spans="1:5" x14ac:dyDescent="0.25">
      <c r="A44" s="24"/>
      <c r="C44" s="24"/>
    </row>
    <row r="45" spans="1:5" ht="14.4" thickBot="1" x14ac:dyDescent="0.3">
      <c r="A45" s="49" t="s">
        <v>33</v>
      </c>
      <c r="B45" s="21"/>
      <c r="C45" s="22"/>
    </row>
    <row r="46" spans="1:5" ht="14.4" thickBot="1" x14ac:dyDescent="0.3">
      <c r="A46" s="23" t="s">
        <v>75</v>
      </c>
      <c r="B46" s="32">
        <f>IF(B42&lt;0,B38+B42,B38-B42)</f>
        <v>0</v>
      </c>
    </row>
    <row r="47" spans="1:5" x14ac:dyDescent="0.25">
      <c r="A47" s="53" t="s">
        <v>67</v>
      </c>
      <c r="B47" s="30"/>
      <c r="C47" s="18"/>
    </row>
    <row r="49" spans="1:3" x14ac:dyDescent="0.25">
      <c r="A49" s="4" t="s">
        <v>88</v>
      </c>
      <c r="B49" s="4"/>
    </row>
    <row r="50" spans="1:3" ht="1.95" customHeight="1" x14ac:dyDescent="0.25"/>
    <row r="51" spans="1:3" x14ac:dyDescent="0.25">
      <c r="A51" s="24" t="s">
        <v>34</v>
      </c>
      <c r="B51" s="24"/>
      <c r="C51" s="25" t="s">
        <v>35</v>
      </c>
    </row>
    <row r="52" spans="1:3" x14ac:dyDescent="0.25">
      <c r="A52" s="2" t="s">
        <v>36</v>
      </c>
      <c r="C52" s="25" t="s">
        <v>35</v>
      </c>
    </row>
    <row r="53" spans="1:3" x14ac:dyDescent="0.25">
      <c r="A53" s="2" t="s">
        <v>37</v>
      </c>
      <c r="C53" s="25" t="s">
        <v>35</v>
      </c>
    </row>
    <row r="54" spans="1:3" x14ac:dyDescent="0.25">
      <c r="A54" s="2" t="s">
        <v>38</v>
      </c>
      <c r="C54" s="25" t="s">
        <v>35</v>
      </c>
    </row>
    <row r="55" spans="1:3" x14ac:dyDescent="0.25">
      <c r="A55" s="2" t="s">
        <v>39</v>
      </c>
      <c r="C55" s="25" t="s">
        <v>35</v>
      </c>
    </row>
    <row r="56" spans="1:3" x14ac:dyDescent="0.25">
      <c r="A56" s="2" t="s">
        <v>40</v>
      </c>
      <c r="C56" s="25" t="s">
        <v>41</v>
      </c>
    </row>
    <row r="57" spans="1:3" x14ac:dyDescent="0.25">
      <c r="A57" s="2" t="s">
        <v>42</v>
      </c>
      <c r="C57" s="25" t="s">
        <v>43</v>
      </c>
    </row>
    <row r="58" spans="1:3" x14ac:dyDescent="0.25">
      <c r="C58" s="25"/>
    </row>
    <row r="59" spans="1:3" x14ac:dyDescent="0.25">
      <c r="A59" s="39" t="s">
        <v>89</v>
      </c>
      <c r="C59" s="25"/>
    </row>
    <row r="60" spans="1:3" x14ac:dyDescent="0.25">
      <c r="A60" s="54" t="s">
        <v>90</v>
      </c>
      <c r="C60" s="25"/>
    </row>
    <row r="61" spans="1:3" x14ac:dyDescent="0.25">
      <c r="A61" s="55" t="s">
        <v>91</v>
      </c>
      <c r="C61" s="25"/>
    </row>
    <row r="62" spans="1:3" x14ac:dyDescent="0.25">
      <c r="A62" s="55" t="s">
        <v>92</v>
      </c>
      <c r="C62" s="25"/>
    </row>
    <row r="63" spans="1:3" x14ac:dyDescent="0.25">
      <c r="A63" s="55" t="s">
        <v>93</v>
      </c>
      <c r="C63" s="25"/>
    </row>
    <row r="64" spans="1:3" x14ac:dyDescent="0.25">
      <c r="A64" s="54" t="s">
        <v>94</v>
      </c>
      <c r="C64" s="25"/>
    </row>
    <row r="65" spans="1:5" x14ac:dyDescent="0.25">
      <c r="A65" s="54"/>
      <c r="C65" s="25"/>
    </row>
    <row r="66" spans="1:5" x14ac:dyDescent="0.25">
      <c r="A66" s="38"/>
      <c r="C66" s="25"/>
    </row>
    <row r="67" spans="1:5" x14ac:dyDescent="0.25">
      <c r="A67" s="4" t="s">
        <v>44</v>
      </c>
      <c r="B67" s="4"/>
    </row>
    <row r="68" spans="1:5" x14ac:dyDescent="0.25">
      <c r="A68" s="2" t="s">
        <v>45</v>
      </c>
    </row>
    <row r="69" spans="1:5" x14ac:dyDescent="0.25">
      <c r="A69" s="2" t="s">
        <v>70</v>
      </c>
    </row>
    <row r="72" spans="1:5" x14ac:dyDescent="0.25">
      <c r="E72" s="3"/>
    </row>
    <row r="73" spans="1:5" x14ac:dyDescent="0.25">
      <c r="A73" s="25" t="s">
        <v>56</v>
      </c>
      <c r="B73" s="1" t="s">
        <v>46</v>
      </c>
    </row>
  </sheetData>
  <sheetProtection algorithmName="SHA-512" hashValue="5iHUOfAE1+3ZJaFr3sgL3fRBlqBXW0jwSTra/htHOBOHPtlTl95Pd4eTrOMXrfCPle3wnYU3OldfR0SEiysUfg==" saltValue="DnAYuue+Gw/OXImigZBgzQ==" spinCount="100000" sheet="1" objects="1" scenarios="1"/>
  <customSheetViews>
    <customSheetView guid="{39262ED8-ECC8-4268-B47D-E034B8502871}" fitToPage="1" topLeftCell="A34">
      <selection activeCell="A63" sqref="A63"/>
      <pageMargins left="0.7" right="0.7" top="0.78740157499999996" bottom="0.78740157499999996" header="0.3" footer="0.3"/>
      <pageSetup paperSize="9" scale="65" orientation="portrait" r:id="rId1"/>
    </customSheetView>
  </customSheetViews>
  <pageMargins left="0.7" right="0.7" top="0.78740157499999996" bottom="0.78740157499999996" header="0.3" footer="0.3"/>
  <pageSetup paperSize="9" scale="6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1</xdr:col>
                    <xdr:colOff>30480</xdr:colOff>
                    <xdr:row>12</xdr:row>
                    <xdr:rowOff>30480</xdr:rowOff>
                  </from>
                  <to>
                    <xdr:col>1</xdr:col>
                    <xdr:colOff>861060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</xdr:col>
                    <xdr:colOff>30480</xdr:colOff>
                    <xdr:row>11</xdr:row>
                    <xdr:rowOff>15240</xdr:rowOff>
                  </from>
                  <to>
                    <xdr:col>2</xdr:col>
                    <xdr:colOff>472440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2</xdr:col>
                    <xdr:colOff>38100</xdr:colOff>
                    <xdr:row>19</xdr:row>
                    <xdr:rowOff>22860</xdr:rowOff>
                  </from>
                  <to>
                    <xdr:col>2</xdr:col>
                    <xdr:colOff>1264920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2</xdr:col>
                    <xdr:colOff>38100</xdr:colOff>
                    <xdr:row>21</xdr:row>
                    <xdr:rowOff>22860</xdr:rowOff>
                  </from>
                  <to>
                    <xdr:col>2</xdr:col>
                    <xdr:colOff>1264920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Drop Down 7">
              <controlPr defaultSize="0" autoLine="0" autoPict="0">
                <anchor moveWithCells="1">
                  <from>
                    <xdr:col>2</xdr:col>
                    <xdr:colOff>38100</xdr:colOff>
                    <xdr:row>22</xdr:row>
                    <xdr:rowOff>22860</xdr:rowOff>
                  </from>
                  <to>
                    <xdr:col>2</xdr:col>
                    <xdr:colOff>1264920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Drop Down 8">
              <controlPr defaultSize="0" autoLine="0" autoPict="0">
                <anchor moveWithCells="1">
                  <from>
                    <xdr:col>2</xdr:col>
                    <xdr:colOff>38100</xdr:colOff>
                    <xdr:row>23</xdr:row>
                    <xdr:rowOff>22860</xdr:rowOff>
                  </from>
                  <to>
                    <xdr:col>2</xdr:col>
                    <xdr:colOff>1264920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Drop Down 9">
              <controlPr defaultSize="0" autoLine="0" autoPict="0">
                <anchor moveWithCells="1">
                  <from>
                    <xdr:col>2</xdr:col>
                    <xdr:colOff>38100</xdr:colOff>
                    <xdr:row>24</xdr:row>
                    <xdr:rowOff>22860</xdr:rowOff>
                  </from>
                  <to>
                    <xdr:col>2</xdr:col>
                    <xdr:colOff>1264920</xdr:colOff>
                    <xdr:row>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Drop Down 10">
              <controlPr defaultSize="0" autoLine="0" autoPict="0">
                <anchor moveWithCells="1">
                  <from>
                    <xdr:col>2</xdr:col>
                    <xdr:colOff>38100</xdr:colOff>
                    <xdr:row>25</xdr:row>
                    <xdr:rowOff>22860</xdr:rowOff>
                  </from>
                  <to>
                    <xdr:col>2</xdr:col>
                    <xdr:colOff>1264920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Drop Down 12">
              <controlPr defaultSize="0" autoLine="0" autoPict="0">
                <anchor moveWithCells="1">
                  <from>
                    <xdr:col>2</xdr:col>
                    <xdr:colOff>38100</xdr:colOff>
                    <xdr:row>26</xdr:row>
                    <xdr:rowOff>22860</xdr:rowOff>
                  </from>
                  <to>
                    <xdr:col>2</xdr:col>
                    <xdr:colOff>1264920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Drop Down 13">
              <controlPr defaultSize="0" autoLine="0" autoPict="0">
                <anchor moveWithCells="1">
                  <from>
                    <xdr:col>2</xdr:col>
                    <xdr:colOff>38100</xdr:colOff>
                    <xdr:row>27</xdr:row>
                    <xdr:rowOff>22860</xdr:rowOff>
                  </from>
                  <to>
                    <xdr:col>2</xdr:col>
                    <xdr:colOff>1264920</xdr:colOff>
                    <xdr:row>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Drop Down 14">
              <controlPr defaultSize="0" autoLine="0" autoPict="0">
                <anchor moveWithCells="1">
                  <from>
                    <xdr:col>2</xdr:col>
                    <xdr:colOff>38100</xdr:colOff>
                    <xdr:row>28</xdr:row>
                    <xdr:rowOff>22860</xdr:rowOff>
                  </from>
                  <to>
                    <xdr:col>2</xdr:col>
                    <xdr:colOff>1264920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Drop Down 15">
              <controlPr defaultSize="0" autoLine="0" autoPict="0">
                <anchor moveWithCells="1">
                  <from>
                    <xdr:col>2</xdr:col>
                    <xdr:colOff>38100</xdr:colOff>
                    <xdr:row>29</xdr:row>
                    <xdr:rowOff>22860</xdr:rowOff>
                  </from>
                  <to>
                    <xdr:col>2</xdr:col>
                    <xdr:colOff>1264920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Drop Down 16">
              <controlPr defaultSize="0" autoLine="0" autoPict="0">
                <anchor moveWithCells="1">
                  <from>
                    <xdr:col>2</xdr:col>
                    <xdr:colOff>38100</xdr:colOff>
                    <xdr:row>30</xdr:row>
                    <xdr:rowOff>22860</xdr:rowOff>
                  </from>
                  <to>
                    <xdr:col>2</xdr:col>
                    <xdr:colOff>1264920</xdr:colOff>
                    <xdr:row>30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Drop Down 17">
              <controlPr defaultSize="0" autoLine="0" autoPict="0">
                <anchor moveWithCells="1">
                  <from>
                    <xdr:col>2</xdr:col>
                    <xdr:colOff>38100</xdr:colOff>
                    <xdr:row>20</xdr:row>
                    <xdr:rowOff>22860</xdr:rowOff>
                  </from>
                  <to>
                    <xdr:col>2</xdr:col>
                    <xdr:colOff>1264920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Drop Down 18">
              <controlPr defaultSize="0" autoLine="0" autoPict="0">
                <anchor moveWithCells="1">
                  <from>
                    <xdr:col>2</xdr:col>
                    <xdr:colOff>38100</xdr:colOff>
                    <xdr:row>32</xdr:row>
                    <xdr:rowOff>22860</xdr:rowOff>
                  </from>
                  <to>
                    <xdr:col>2</xdr:col>
                    <xdr:colOff>1264920</xdr:colOff>
                    <xdr:row>32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19"/>
  <sheetViews>
    <sheetView workbookViewId="0">
      <selection activeCell="B30" sqref="B30"/>
    </sheetView>
  </sheetViews>
  <sheetFormatPr baseColWidth="10" defaultColWidth="11.44140625" defaultRowHeight="13.8" x14ac:dyDescent="0.25"/>
  <cols>
    <col min="1" max="16384" width="11.44140625" style="2"/>
  </cols>
  <sheetData>
    <row r="1" spans="1:1" x14ac:dyDescent="0.25">
      <c r="A1" s="2" t="s">
        <v>47</v>
      </c>
    </row>
    <row r="2" spans="1:1" x14ac:dyDescent="0.25">
      <c r="A2" s="2" t="s">
        <v>48</v>
      </c>
    </row>
    <row r="3" spans="1:1" x14ac:dyDescent="0.25">
      <c r="A3" s="2" t="s">
        <v>49</v>
      </c>
    </row>
    <row r="4" spans="1:1" x14ac:dyDescent="0.25">
      <c r="A4" s="2" t="s">
        <v>50</v>
      </c>
    </row>
    <row r="5" spans="1:1" x14ac:dyDescent="0.25">
      <c r="A5" s="2">
        <v>1</v>
      </c>
    </row>
    <row r="7" spans="1:1" x14ac:dyDescent="0.25">
      <c r="A7" s="2" t="s">
        <v>47</v>
      </c>
    </row>
    <row r="8" spans="1:1" x14ac:dyDescent="0.25">
      <c r="A8" s="2" t="s">
        <v>52</v>
      </c>
    </row>
    <row r="9" spans="1:1" x14ac:dyDescent="0.25">
      <c r="A9" s="2" t="s">
        <v>51</v>
      </c>
    </row>
    <row r="10" spans="1:1" x14ac:dyDescent="0.25">
      <c r="A10" s="2" t="s">
        <v>53</v>
      </c>
    </row>
    <row r="11" spans="1:1" x14ac:dyDescent="0.25">
      <c r="A11" s="2">
        <v>1</v>
      </c>
    </row>
    <row r="12" spans="1:1" x14ac:dyDescent="0.25">
      <c r="A12" s="2">
        <v>1</v>
      </c>
    </row>
    <row r="13" spans="1:1" x14ac:dyDescent="0.25">
      <c r="A13" s="2" t="s">
        <v>47</v>
      </c>
    </row>
    <row r="14" spans="1:1" x14ac:dyDescent="0.25">
      <c r="A14" s="2" t="s">
        <v>59</v>
      </c>
    </row>
    <row r="15" spans="1:1" x14ac:dyDescent="0.25">
      <c r="A15" s="2" t="s">
        <v>57</v>
      </c>
    </row>
    <row r="16" spans="1:1" x14ac:dyDescent="0.25">
      <c r="A16" s="2" t="s">
        <v>58</v>
      </c>
    </row>
    <row r="17" spans="1:1" x14ac:dyDescent="0.25">
      <c r="A17" s="2" t="s">
        <v>60</v>
      </c>
    </row>
    <row r="18" spans="1:1" x14ac:dyDescent="0.25">
      <c r="A18" s="2" t="s">
        <v>95</v>
      </c>
    </row>
    <row r="19" spans="1:1" x14ac:dyDescent="0.25">
      <c r="A19" s="2">
        <v>1</v>
      </c>
    </row>
  </sheetData>
  <customSheetViews>
    <customSheetView guid="{39262ED8-ECC8-4268-B47D-E034B8502871}" state="veryHidden">
      <selection activeCell="A20" sqref="A20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Tabelle1</vt:lpstr>
      <vt:lpstr>Tabelle1!Zone_d_impression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Streit</dc:creator>
  <cp:lastModifiedBy>Caillet David BAKOM</cp:lastModifiedBy>
  <cp:lastPrinted>2017-07-17T16:02:25Z</cp:lastPrinted>
  <dcterms:created xsi:type="dcterms:W3CDTF">2017-07-13T13:32:08Z</dcterms:created>
  <dcterms:modified xsi:type="dcterms:W3CDTF">2018-02-15T13:44:33Z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  <property fmtid="{D5CDD505-2E9C-101B-9397-08002B2CF9AE}" pid="3" name="OS_LastOpenTime">
    <vt:lpwstr>2/15/2018 10:34:38 AM</vt:lpwstr>
  </property>
  <property fmtid="{D5CDD505-2E9C-101B-9397-08002B2CF9AE}" pid="4" name="OS_LastOpenUser">
    <vt:lpwstr>U80845997</vt:lpwstr>
  </property>
  <property fmtid="{D5CDD505-2E9C-101B-9397-08002B2CF9AE}" pid="5" name="os_autosavelastposition10819796">
    <vt:lpwstr>Tabelle1|64|4</vt:lpwstr>
  </property>
  <property fmtid="{D5CDD505-2E9C-101B-9397-08002B2CF9AE}" pid="6" name="OS_LastSave">
    <vt:lpwstr>2/15/2018 10:46:12 AM</vt:lpwstr>
  </property>
  <property fmtid="{D5CDD505-2E9C-101B-9397-08002B2CF9AE}" pid="7" name="OS_LastSaveUser">
    <vt:lpwstr>U80845997</vt:lpwstr>
  </property>
  <property fmtid="{D5CDD505-2E9C-101B-9397-08002B2CF9AE}" pid="8" name="OS_LastDocumentSaved">
    <vt:bool>false</vt:bool>
  </property>
  <property fmtid="{D5CDD505-2E9C-101B-9397-08002B2CF9AE}" pid="9" name="MustSave">
    <vt:bool>false</vt:bool>
  </property>
  <property fmtid="{D5CDD505-2E9C-101B-9397-08002B2CF9AE}" pid="10" name="os_autosavelastposition5152359">
    <vt:lpwstr>Tabelle1|5|4</vt:lpwstr>
  </property>
  <property fmtid="{D5CDD505-2E9C-101B-9397-08002B2CF9AE}" pid="11" name="os_autosavelastposition12542944">
    <vt:lpwstr>Tabelle1|33|8</vt:lpwstr>
  </property>
</Properties>
</file>