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français\"/>
    </mc:Choice>
  </mc:AlternateContent>
  <xr:revisionPtr revIDLastSave="0" documentId="8_{28B3A2B5-D2F7-4DAF-AA2A-4056EDCC6F73}" xr6:coauthVersionLast="47" xr6:coauthVersionMax="47" xr10:uidLastSave="{00000000-0000-0000-0000-000000000000}"/>
  <bookViews>
    <workbookView xWindow="220" yWindow="20" windowWidth="18770" windowHeight="9960" tabRatio="715" xr2:uid="{00000000-000D-0000-FFFF-FFFF00000000}"/>
  </bookViews>
  <sheets>
    <sheet name="Intro" sheetId="1" r:id="rId1"/>
    <sheet name="text IM1A" sheetId="3" r:id="rId2"/>
    <sheet name="Tab_IM1A" sheetId="2" r:id="rId3"/>
    <sheet name="Tab_IM1B" sheetId="5" r:id="rId4"/>
    <sheet name="GraphIM1A(old)" sheetId="7" state="hidden" r:id="rId5"/>
    <sheet name="GraphlM1A" sheetId="9" r:id="rId6"/>
    <sheet name="GraphIM1B" sheetId="10" r:id="rId7"/>
    <sheet name="GraphIM1B(old)" sheetId="8" state="hidden" r:id="rId8"/>
    <sheet name="desc" sheetId="6" state="very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A14" i="2" l="1"/>
  <c r="A9" i="2"/>
  <c r="A14" i="5" l="1"/>
  <c r="A13" i="5" l="1"/>
  <c r="A12" i="5"/>
  <c r="A11" i="5"/>
  <c r="A8" i="5"/>
  <c r="A7" i="5"/>
  <c r="A6" i="5"/>
  <c r="A5" i="5"/>
  <c r="A2" i="5"/>
  <c r="A1" i="5"/>
  <c r="A13" i="2"/>
  <c r="A12" i="2"/>
  <c r="A8" i="2"/>
  <c r="A11" i="2"/>
  <c r="A7" i="2"/>
  <c r="A6" i="2"/>
  <c r="A5" i="2"/>
  <c r="A2" i="2"/>
  <c r="A1" i="2"/>
  <c r="B4" i="3"/>
  <c r="B2" i="3"/>
  <c r="C16" i="1"/>
  <c r="C15" i="1"/>
  <c r="B13" i="1"/>
</calcChain>
</file>

<file path=xl/sharedStrings.xml><?xml version="1.0" encoding="utf-8"?>
<sst xmlns="http://schemas.openxmlformats.org/spreadsheetml/2006/main" count="181" uniqueCount="83">
  <si>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</si>
  <si>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</si>
  <si>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</si>
  <si>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</si>
  <si>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</si>
  <si>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</si>
  <si>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</si>
  <si>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</si>
  <si>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</si>
  <si>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</si>
  <si>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</si>
  <si>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</si>
  <si>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</si>
  <si>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Hinweise:</t>
  </si>
  <si>
    <t>a)</t>
  </si>
  <si>
    <t>b)</t>
  </si>
  <si>
    <t>Infrastructures des réseaux mobiles terrestres</t>
  </si>
  <si>
    <t>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t>
  </si>
  <si>
    <t>Tableau IM1A: Infrastructures des réseaux mobiles terrestres</t>
  </si>
  <si>
    <t>Réseau GSM</t>
  </si>
  <si>
    <t>Réseau UMTS</t>
  </si>
  <si>
    <t>Réseau LTE</t>
  </si>
  <si>
    <t>Tableau IM1B: Infrastructures des réseaux mobiles terrestres</t>
  </si>
  <si>
    <t>Réseau POCSAG</t>
  </si>
  <si>
    <t>Infrastruktur der terrestrischen Mobilfunknetze</t>
  </si>
  <si>
    <t>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t>
  </si>
  <si>
    <t>Tabelle IM1A: Infrastruktur der terrestrischen Mobilfunknetze</t>
  </si>
  <si>
    <t>1. Mobilfunknetze Versorgungsgrad in % der Landesfläche am 31.12. (IM1A)</t>
  </si>
  <si>
    <t>2. Mobilfunknetze Versorgungsgrad in % der Bevölkerung am 31.12. (IM1B)</t>
  </si>
  <si>
    <t>Tabelle IM1B: Infrastruktur der terrestrischen Mobilfunknetze</t>
  </si>
  <si>
    <t>Mobilfunknetze Versorgungsgrad in % der Landesfläche am 31.12.</t>
  </si>
  <si>
    <t>Mobilfunknetze Versorgungsgrad in % der Bevölkerung am 31.12.</t>
  </si>
  <si>
    <t>GSM-Netz</t>
  </si>
  <si>
    <t>UMTS-Netz</t>
  </si>
  <si>
    <t>POCSAG-Netz</t>
  </si>
  <si>
    <t>LTE-Netz</t>
  </si>
  <si>
    <t>Infrastrutture delle reti mobili terrestri</t>
  </si>
  <si>
    <t>Tabella IM1B:Infrastrutture delle reti mobili terrestri</t>
  </si>
  <si>
    <t>Tabella  IM1A: Infrastrutture delle reti mobili terrestri</t>
  </si>
  <si>
    <t xml:space="preserve">1. Tasso di copertura al 31.12, in % della superficie nazionale (IM1A) </t>
  </si>
  <si>
    <t>Tasso di copertura al 31.12, in % della superficie nazionale</t>
  </si>
  <si>
    <t xml:space="preserve">2. Tasso di copertura al 31.12, in % della popolazione (IM1B) </t>
  </si>
  <si>
    <t>Tasso di copertura al 31.12, in % della popolazione</t>
  </si>
  <si>
    <t>Rete GSM</t>
  </si>
  <si>
    <t>Rete POCSAG</t>
  </si>
  <si>
    <t>Rete LTE</t>
  </si>
  <si>
    <t>Rete UMTS</t>
  </si>
  <si>
    <t>Terrestrial mobile network infrastructures</t>
  </si>
  <si>
    <t>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t>
  </si>
  <si>
    <t>Table IM1A: Terrestrial mobile network infrastructures</t>
  </si>
  <si>
    <t>Coverage rates as of 31.12, as % of the national surface area</t>
  </si>
  <si>
    <t>GSM network</t>
  </si>
  <si>
    <t>UMTS network</t>
  </si>
  <si>
    <t>POCSAG network</t>
  </si>
  <si>
    <t>LTE network</t>
  </si>
  <si>
    <t>Notes:</t>
  </si>
  <si>
    <t xml:space="preserve">2. Coverage rates as of 31.12, as % of the population (IM1B) </t>
  </si>
  <si>
    <t>Coverage rates as of 31.12, as % of the population</t>
  </si>
  <si>
    <t>Table IM1B: Terrestrial mobile network infrastructures</t>
  </si>
  <si>
    <t xml:space="preserve">1. Coverage rates as of 31.12, as % of the national surface area (IM1A) </t>
  </si>
  <si>
    <t>a) Diese Information wurde 1998 nicht erfasst.</t>
  </si>
  <si>
    <t>b) Diese Information wurde vor 2010 nicht erfasst.</t>
  </si>
  <si>
    <t>a) Cette information n'était pas collectée en 1998.</t>
  </si>
  <si>
    <t>b) Cette information n'était pas collectée avant 2010.</t>
  </si>
  <si>
    <t>a) Informazione non rilevata nel 1998.</t>
  </si>
  <si>
    <t>b) Informazione non rilevata prima del 2010.</t>
  </si>
  <si>
    <t>a) This information was not collected in 1998.</t>
  </si>
  <si>
    <t>b) This information was not collected before 2010.</t>
  </si>
  <si>
    <t>5G network</t>
  </si>
  <si>
    <t>Rete 5G</t>
  </si>
  <si>
    <t>Réseau 5G</t>
  </si>
  <si>
    <t>5G-Netz</t>
  </si>
  <si>
    <t>c) Diese Information wurde vor 2019 nicht erfasst.</t>
  </si>
  <si>
    <t>c) Cette information n'était pas collectée avant 2019.</t>
  </si>
  <si>
    <t>c) Informazione non rilevata prima del 2019.</t>
  </si>
  <si>
    <t>c) This information was not collected before 2019.</t>
  </si>
  <si>
    <t>c)</t>
  </si>
  <si>
    <t>Si è deciso di raccogliere le informazioni sul tasso di copertura delle reti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t>
  </si>
  <si>
    <t>Note:</t>
  </si>
  <si>
    <t xml:space="preserve">1. Taux de desserte au 31.12., en % de la superficie nationale (IM1A) </t>
  </si>
  <si>
    <t xml:space="preserve">2. Taux de desserte au 31.12., en % de la population (IM1B) </t>
  </si>
  <si>
    <t>Taux de desserte au 31.12., en % de la superficie nationale</t>
  </si>
  <si>
    <t xml:space="preserve">Taux de desserte au 31.12., en % de la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</si>
</sst>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_;\-#,###,##0__;\-__;@__\ "/>
  </numFmts>
  <fonts count="18" x14ac:knownFonts="1">
    <font>
      <sz val="10"/>
      <color theme="1"/>
      <name val="Arial"/>
      <family val="2"/>
    </font>
    <font>
      <b/>
      <sz val="10"/>
      <color theme="1"/>
      <name val="Arial"/>
      <family val="2"/>
    </font>
    <font>
      <sz val="10"/>
      <name val="Arial"/>
      <family val="2"/>
    </font>
    <font>
      <sz val="8"/>
      <name val="Arial Narrow"/>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u/>
      <sz val="10"/>
      <color theme="10"/>
      <name val="Arial"/>
      <family val="2"/>
    </font>
    <font>
      <sz val="8"/>
      <name val="Arial"/>
      <family val="2"/>
      <scheme val="minor"/>
    </font>
  </fonts>
  <fills count="2">
    <fill>
      <patternFill patternType="none"/>
    </fill>
    <fill>
      <patternFill patternType="gray125"/>
    </fill>
  </fills>
  <borders count="5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auto="1"/>
      </top>
      <bottom style="thin">
        <color theme="0" tint="-0.14996795556505021"/>
      </bottom>
      <diagonal/>
    </border>
    <border>
      <left style="thin">
        <color theme="0" tint="-0.14993743705557422"/>
      </left>
      <right style="thin">
        <color theme="0" tint="-0.14993743705557422"/>
      </right>
      <top style="thin">
        <color auto="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style="thin">
        <color auto="1"/>
      </top>
      <bottom style="thin">
        <color auto="1"/>
      </bottom>
      <diagonal/>
    </border>
    <border>
      <left style="thin">
        <color theme="0" tint="-0.14993743705557422"/>
      </left>
      <right/>
      <top style="thin">
        <color auto="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6795556505021"/>
      </left>
      <right/>
      <top style="thin">
        <color auto="1"/>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0691854609822"/>
      </top>
      <bottom style="thin">
        <color theme="0" tint="-0.14990691854609822"/>
      </bottom>
      <diagonal/>
    </border>
    <border>
      <left/>
      <right style="thin">
        <color indexed="64"/>
      </right>
      <top/>
      <bottom style="thin">
        <color indexed="64"/>
      </bottom>
      <diagonal/>
    </border>
    <border>
      <left style="thin">
        <color theme="0" tint="-0.14996795556505021"/>
      </left>
      <right style="thin">
        <color theme="0" tint="-0.14999847407452621"/>
      </right>
      <top style="thin">
        <color auto="1"/>
      </top>
      <bottom style="thin">
        <color auto="1"/>
      </bottom>
      <diagonal/>
    </border>
    <border>
      <left style="thin">
        <color theme="0" tint="-0.14993743705557422"/>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diagonal/>
    </border>
    <border>
      <left style="thin">
        <color theme="0" tint="-0.14990691854609822"/>
      </left>
      <right style="thin">
        <color theme="0" tint="-0.14999847407452621"/>
      </right>
      <top style="thin">
        <color theme="0" tint="-0.14990691854609822"/>
      </top>
      <bottom style="thin">
        <color theme="0" tint="-0.14990691854609822"/>
      </bottom>
      <diagonal/>
    </border>
    <border>
      <left style="thin">
        <color theme="0" tint="-0.14996795556505021"/>
      </left>
      <right style="thin">
        <color theme="0" tint="-0.14999847407452621"/>
      </right>
      <top/>
      <bottom style="thin">
        <color indexed="64"/>
      </bottom>
      <diagonal/>
    </border>
    <border>
      <left/>
      <right/>
      <top/>
      <bottom style="thin">
        <color theme="0" tint="-0.14999847407452621"/>
      </bottom>
      <diagonal/>
    </border>
    <border>
      <left style="thin">
        <color theme="0" tint="-0.14996795556505021"/>
      </left>
      <right style="thin">
        <color theme="0" tint="-0.14999847407452621"/>
      </right>
      <top style="thin">
        <color auto="1"/>
      </top>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auto="1"/>
      </bottom>
      <diagonal/>
    </border>
    <border>
      <left/>
      <right/>
      <top/>
      <bottom style="thin">
        <color indexed="64"/>
      </bottom>
      <diagonal/>
    </border>
    <border>
      <left style="thin">
        <color theme="0" tint="-0.14999847407452621"/>
      </left>
      <right style="thin">
        <color theme="0" tint="-0.14999847407452621"/>
      </right>
      <top style="thin">
        <color auto="1"/>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diagonal/>
    </border>
    <border>
      <left style="thin">
        <color theme="0" tint="-0.14999847407452621"/>
      </left>
      <right style="thin">
        <color theme="0" tint="-0.14999847407452621"/>
      </right>
      <top style="thin">
        <color theme="0" tint="-0.14990691854609822"/>
      </top>
      <bottom style="thin">
        <color theme="0" tint="-0.14990691854609822"/>
      </bottom>
      <diagonal/>
    </border>
    <border>
      <left style="thin">
        <color theme="0" tint="-0.14999847407452621"/>
      </left>
      <right style="thin">
        <color theme="0" tint="-0.14999847407452621"/>
      </right>
      <top/>
      <bottom style="thin">
        <color indexed="64"/>
      </bottom>
      <diagonal/>
    </border>
    <border>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s>
  <cellStyleXfs count="2">
    <xf numFmtId="0" fontId="0" fillId="0" borderId="0"/>
    <xf numFmtId="0" fontId="16" fillId="0" borderId="0" applyNumberFormat="0" applyFill="0" applyBorder="0" applyAlignment="0" applyProtection="0"/>
  </cellStyleXfs>
  <cellXfs count="111">
    <xf numFmtId="0" fontId="0" fillId="0" borderId="0" xfId="0"/>
    <xf numFmtId="0" fontId="0" fillId="0" borderId="0" xfId="0" applyAlignment="1">
      <alignment vertical="top"/>
    </xf>
    <xf numFmtId="49" fontId="0" fillId="0" borderId="0" xfId="0" applyNumberFormat="1"/>
    <xf numFmtId="0" fontId="0" fillId="0" borderId="0" xfId="0" applyAlignment="1">
      <alignment horizontal="left" vertical="center"/>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7" fillId="0" borderId="0" xfId="0" applyFont="1" applyAlignment="1" applyProtection="1">
      <alignment horizontal="left" wrapText="1" shrinkToFit="1"/>
      <protection hidden="1"/>
    </xf>
    <xf numFmtId="0" fontId="0" fillId="0" borderId="0" xfId="0" applyAlignment="1"/>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8" fillId="0" borderId="5" xfId="0" applyNumberFormat="1" applyFont="1" applyBorder="1" applyProtection="1">
      <protection locked="0"/>
    </xf>
    <xf numFmtId="3" fontId="8" fillId="0" borderId="16" xfId="0" applyNumberFormat="1" applyFont="1" applyBorder="1" applyProtection="1">
      <protection locked="0"/>
    </xf>
    <xf numFmtId="3" fontId="8" fillId="0" borderId="6" xfId="0" applyNumberFormat="1" applyFont="1" applyBorder="1" applyProtection="1">
      <protection locked="0"/>
    </xf>
    <xf numFmtId="3" fontId="8" fillId="0" borderId="7" xfId="0" applyNumberFormat="1" applyFont="1" applyBorder="1" applyProtection="1">
      <protection locked="0"/>
    </xf>
    <xf numFmtId="3" fontId="8" fillId="0" borderId="8" xfId="0" applyNumberFormat="1" applyFont="1" applyBorder="1" applyProtection="1">
      <protection locked="0"/>
    </xf>
    <xf numFmtId="0" fontId="0" fillId="0" borderId="0"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3" fontId="0" fillId="0" borderId="9" xfId="0" applyNumberFormat="1" applyFont="1" applyBorder="1" applyAlignment="1" applyProtection="1">
      <alignment vertical="center" wrapText="1"/>
      <protection locked="0"/>
    </xf>
    <xf numFmtId="3" fontId="0" fillId="0" borderId="9" xfId="0" applyNumberFormat="1" applyFont="1" applyBorder="1" applyAlignment="1" applyProtection="1">
      <alignment horizontal="right" vertical="center" wrapText="1"/>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wrapText="1"/>
      <protection locked="0"/>
    </xf>
    <xf numFmtId="0" fontId="2" fillId="0" borderId="0" xfId="0" applyFont="1" applyAlignment="1" applyProtection="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3" fontId="1" fillId="0" borderId="0"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protection hidden="1"/>
    </xf>
    <xf numFmtId="0" fontId="0" fillId="0" borderId="4" xfId="0" applyFont="1" applyBorder="1" applyAlignment="1" applyProtection="1">
      <alignment vertical="center" wrapText="1"/>
      <protection hidden="1"/>
    </xf>
    <xf numFmtId="0" fontId="15" fillId="0" borderId="0" xfId="0" applyFont="1" applyBorder="1" applyAlignment="1" applyProtection="1">
      <alignment wrapText="1"/>
      <protection hidden="1"/>
    </xf>
    <xf numFmtId="3" fontId="8" fillId="0" borderId="17" xfId="0" applyNumberFormat="1" applyFont="1" applyBorder="1" applyProtection="1">
      <protection locked="0"/>
    </xf>
    <xf numFmtId="3" fontId="8" fillId="0" borderId="18" xfId="0" applyNumberFormat="1" applyFont="1" applyBorder="1" applyProtection="1">
      <protection locked="0"/>
    </xf>
    <xf numFmtId="3" fontId="8" fillId="0" borderId="9"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8" fillId="0" borderId="9" xfId="0" applyNumberFormat="1" applyFont="1" applyBorder="1" applyAlignment="1" applyProtection="1">
      <alignment horizontal="right"/>
      <protection locked="0"/>
    </xf>
    <xf numFmtId="49" fontId="0" fillId="0" borderId="0" xfId="0" applyNumberFormat="1" applyAlignment="1"/>
    <xf numFmtId="0" fontId="9" fillId="0" borderId="0" xfId="0" applyFont="1" applyBorder="1" applyAlignment="1" applyProtection="1">
      <protection hidden="1"/>
    </xf>
    <xf numFmtId="0" fontId="16" fillId="0" borderId="0" xfId="1" applyFill="1" applyAlignment="1" applyProtection="1">
      <alignment vertical="center"/>
      <protection hidden="1"/>
    </xf>
    <xf numFmtId="0" fontId="16" fillId="0" borderId="0" xfId="1" applyFill="1" applyProtection="1">
      <protection locked="0"/>
    </xf>
    <xf numFmtId="0" fontId="16" fillId="0" borderId="0" xfId="1" applyFill="1" applyProtection="1">
      <protection hidden="1"/>
    </xf>
    <xf numFmtId="0" fontId="17" fillId="0" borderId="0" xfId="0" applyFont="1" applyBorder="1" applyAlignment="1" applyProtection="1">
      <alignment horizontal="left"/>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vertical="center"/>
      <protection hidden="1"/>
    </xf>
    <xf numFmtId="3" fontId="0" fillId="0" borderId="19" xfId="0" applyNumberFormat="1" applyFont="1" applyBorder="1" applyAlignment="1" applyProtection="1">
      <alignment horizontal="right" vertical="center" wrapText="1"/>
      <protection locked="0"/>
    </xf>
    <xf numFmtId="0" fontId="1" fillId="0" borderId="20" xfId="0" applyFont="1" applyBorder="1" applyAlignment="1" applyProtection="1">
      <alignment horizontal="center" vertical="center" wrapText="1"/>
      <protection locked="0"/>
    </xf>
    <xf numFmtId="3" fontId="8" fillId="0" borderId="21" xfId="0" applyNumberFormat="1" applyFont="1" applyBorder="1" applyProtection="1">
      <protection locked="0"/>
    </xf>
    <xf numFmtId="3" fontId="0" fillId="0" borderId="10" xfId="0" applyNumberFormat="1" applyFont="1" applyBorder="1" applyAlignment="1" applyProtection="1">
      <alignment horizontal="right" vertical="center" wrapText="1"/>
      <protection locked="0"/>
    </xf>
    <xf numFmtId="3" fontId="8" fillId="0" borderId="22" xfId="0" applyNumberFormat="1" applyFont="1" applyBorder="1" applyProtection="1">
      <protection locked="0"/>
    </xf>
    <xf numFmtId="3" fontId="0" fillId="0" borderId="23" xfId="0" applyNumberFormat="1" applyFont="1" applyBorder="1" applyAlignment="1" applyProtection="1">
      <alignment horizontal="right" vertical="center" wrapText="1"/>
      <protection locked="0"/>
    </xf>
    <xf numFmtId="0" fontId="1" fillId="0" borderId="24" xfId="0" applyFont="1" applyBorder="1" applyAlignment="1" applyProtection="1">
      <alignment horizontal="center" vertical="center" wrapText="1"/>
      <protection locked="0"/>
    </xf>
    <xf numFmtId="3" fontId="8" fillId="0" borderId="25" xfId="0" applyNumberFormat="1" applyFont="1" applyBorder="1" applyProtection="1">
      <protection locked="0"/>
    </xf>
    <xf numFmtId="3" fontId="0" fillId="0" borderId="25" xfId="0" applyNumberFormat="1" applyFont="1" applyBorder="1" applyAlignment="1" applyProtection="1">
      <alignment vertical="center" wrapText="1"/>
      <protection locked="0"/>
    </xf>
    <xf numFmtId="3" fontId="0" fillId="0" borderId="25" xfId="0" applyNumberFormat="1" applyFont="1" applyBorder="1" applyAlignment="1" applyProtection="1">
      <alignment horizontal="right" vertical="center" wrapText="1"/>
      <protection locked="0"/>
    </xf>
    <xf numFmtId="3" fontId="0" fillId="0" borderId="26" xfId="0" applyNumberFormat="1" applyFont="1" applyBorder="1" applyAlignment="1" applyProtection="1">
      <alignment horizontal="right" vertical="center" wrapText="1"/>
      <protection locked="0"/>
    </xf>
    <xf numFmtId="0" fontId="1" fillId="0" borderId="27" xfId="0" applyFont="1" applyBorder="1" applyAlignment="1" applyProtection="1">
      <alignment horizontal="center" vertical="center" wrapText="1"/>
      <protection locked="0"/>
    </xf>
    <xf numFmtId="3" fontId="8" fillId="0" borderId="28" xfId="0" applyNumberFormat="1" applyFont="1" applyBorder="1" applyProtection="1">
      <protection locked="0"/>
    </xf>
    <xf numFmtId="3" fontId="0" fillId="0" borderId="29" xfId="0" applyNumberFormat="1" applyFont="1" applyBorder="1" applyAlignment="1" applyProtection="1">
      <alignment horizontal="right" vertical="center" wrapText="1"/>
      <protection locked="0"/>
    </xf>
    <xf numFmtId="3" fontId="8" fillId="0" borderId="30" xfId="0" applyNumberFormat="1" applyFont="1" applyBorder="1" applyProtection="1">
      <protection locked="0"/>
    </xf>
    <xf numFmtId="3" fontId="0" fillId="0" borderId="31" xfId="0" applyNumberFormat="1" applyFont="1" applyBorder="1" applyAlignment="1" applyProtection="1">
      <alignment horizontal="right" vertical="center" wrapText="1"/>
      <protection locked="0"/>
    </xf>
    <xf numFmtId="0" fontId="1" fillId="0" borderId="32" xfId="0" applyFont="1" applyBorder="1" applyAlignment="1" applyProtection="1">
      <alignment horizontal="center" vertical="center" wrapText="1"/>
      <protection locked="0"/>
    </xf>
    <xf numFmtId="3" fontId="8" fillId="0" borderId="33" xfId="0" applyNumberFormat="1" applyFont="1" applyBorder="1" applyProtection="1">
      <protection locked="0"/>
    </xf>
    <xf numFmtId="3" fontId="0" fillId="0" borderId="34" xfId="0" applyNumberFormat="1" applyFont="1" applyBorder="1" applyAlignment="1" applyProtection="1">
      <alignment horizontal="right" vertical="center" wrapText="1"/>
      <protection locked="0"/>
    </xf>
    <xf numFmtId="3" fontId="8" fillId="0" borderId="35" xfId="0" applyNumberFormat="1" applyFont="1" applyBorder="1" applyProtection="1">
      <protection locked="0"/>
    </xf>
    <xf numFmtId="3" fontId="0" fillId="0" borderId="36" xfId="0" applyNumberFormat="1" applyFont="1" applyBorder="1" applyAlignment="1" applyProtection="1">
      <alignment horizontal="right" vertical="center" wrapText="1"/>
      <protection locked="0"/>
    </xf>
    <xf numFmtId="0" fontId="0" fillId="0" borderId="37" xfId="0" applyBorder="1" applyProtection="1">
      <protection locked="0"/>
    </xf>
    <xf numFmtId="0" fontId="1" fillId="0" borderId="38" xfId="0" applyFont="1" applyBorder="1" applyAlignment="1" applyProtection="1">
      <alignment horizontal="center" vertical="center" wrapText="1"/>
      <protection locked="0"/>
    </xf>
    <xf numFmtId="3" fontId="8" fillId="0" borderId="39" xfId="0" applyNumberFormat="1" applyFont="1" applyBorder="1" applyProtection="1">
      <protection locked="0"/>
    </xf>
    <xf numFmtId="3" fontId="0" fillId="0" borderId="39" xfId="0" applyNumberFormat="1" applyFont="1" applyBorder="1" applyAlignment="1" applyProtection="1">
      <alignment vertical="center" wrapText="1"/>
      <protection locked="0"/>
    </xf>
    <xf numFmtId="3" fontId="0" fillId="0" borderId="39" xfId="0" applyNumberFormat="1" applyFont="1" applyBorder="1" applyAlignment="1" applyProtection="1">
      <alignment horizontal="right" vertical="center" wrapText="1"/>
      <protection locked="0"/>
    </xf>
    <xf numFmtId="3" fontId="0" fillId="0" borderId="40" xfId="0" applyNumberFormat="1" applyFont="1" applyBorder="1" applyAlignment="1" applyProtection="1">
      <alignment horizontal="right" vertical="center" wrapText="1"/>
      <protection locked="0"/>
    </xf>
    <xf numFmtId="0" fontId="0" fillId="0" borderId="41" xfId="0" applyBorder="1" applyProtection="1">
      <protection locked="0"/>
    </xf>
    <xf numFmtId="0" fontId="1" fillId="0" borderId="42" xfId="0" applyFont="1" applyBorder="1" applyAlignment="1" applyProtection="1">
      <alignment horizontal="center" vertical="center" wrapText="1"/>
      <protection locked="0"/>
    </xf>
    <xf numFmtId="3" fontId="8" fillId="0" borderId="43" xfId="0" applyNumberFormat="1" applyFont="1" applyBorder="1" applyProtection="1">
      <protection locked="0"/>
    </xf>
    <xf numFmtId="3" fontId="0" fillId="0" borderId="44" xfId="0" applyNumberFormat="1" applyFont="1" applyBorder="1" applyAlignment="1" applyProtection="1">
      <alignment horizontal="right" vertical="center" wrapText="1"/>
      <protection locked="0"/>
    </xf>
    <xf numFmtId="3" fontId="8" fillId="0" borderId="45" xfId="0" applyNumberFormat="1" applyFont="1" applyBorder="1" applyProtection="1">
      <protection locked="0"/>
    </xf>
    <xf numFmtId="3" fontId="0" fillId="0" borderId="46" xfId="0" applyNumberFormat="1" applyFont="1" applyBorder="1" applyAlignment="1" applyProtection="1">
      <alignment horizontal="right" vertical="center" wrapText="1"/>
      <protection locked="0"/>
    </xf>
    <xf numFmtId="0" fontId="1" fillId="0" borderId="47" xfId="0" applyFont="1" applyBorder="1" applyAlignment="1" applyProtection="1">
      <alignment horizontal="center" vertical="center" wrapText="1"/>
      <protection locked="0"/>
    </xf>
    <xf numFmtId="3" fontId="8" fillId="0" borderId="48" xfId="0" applyNumberFormat="1" applyFont="1" applyBorder="1" applyProtection="1">
      <protection locked="0"/>
    </xf>
    <xf numFmtId="3" fontId="0" fillId="0" borderId="48" xfId="0" applyNumberFormat="1" applyFont="1" applyBorder="1" applyAlignment="1" applyProtection="1">
      <alignment vertical="center" wrapText="1"/>
      <protection locked="0"/>
    </xf>
    <xf numFmtId="3" fontId="0" fillId="0" borderId="48" xfId="0" applyNumberFormat="1" applyFont="1" applyBorder="1" applyAlignment="1" applyProtection="1">
      <alignment horizontal="right" vertical="center" wrapText="1"/>
      <protection locked="0"/>
    </xf>
    <xf numFmtId="3" fontId="0" fillId="0" borderId="49" xfId="0" applyNumberFormat="1" applyFont="1" applyBorder="1" applyAlignment="1" applyProtection="1">
      <alignment horizontal="right" vertical="center" wrapText="1"/>
      <protection locked="0"/>
    </xf>
    <xf numFmtId="0" fontId="1" fillId="0" borderId="50" xfId="0" applyFont="1" applyBorder="1" applyAlignment="1" applyProtection="1">
      <alignment horizontal="center" vertical="center" wrapText="1"/>
      <protection locked="0"/>
    </xf>
    <xf numFmtId="3" fontId="8" fillId="0" borderId="51" xfId="0" applyNumberFormat="1" applyFont="1" applyBorder="1" applyProtection="1">
      <protection locked="0"/>
    </xf>
    <xf numFmtId="3" fontId="0" fillId="0" borderId="51" xfId="0" applyNumberFormat="1" applyFont="1" applyBorder="1" applyAlignment="1" applyProtection="1">
      <alignment vertical="center" wrapText="1"/>
      <protection locked="0"/>
    </xf>
    <xf numFmtId="3" fontId="0" fillId="0" borderId="51" xfId="0" applyNumberFormat="1" applyFont="1" applyBorder="1" applyAlignment="1" applyProtection="1">
      <alignment horizontal="right" vertical="center" wrapText="1"/>
      <protection locked="0"/>
    </xf>
    <xf numFmtId="3" fontId="0" fillId="0" borderId="52" xfId="0" applyNumberFormat="1" applyFont="1" applyBorder="1" applyAlignment="1" applyProtection="1">
      <alignment horizontal="right" vertical="center"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Taux de desserte au 31.12., en % de la superficie nationale</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Tab_IM1A!$A$5</c:f>
              <c:strCache>
                <c:ptCount val="1"/>
                <c:pt idx="0">
                  <c:v>Réseau GSM</c:v>
                </c:pt>
              </c:strCache>
            </c:strRef>
          </c:tx>
          <c:spPr>
            <a:ln w="28575" cap="rnd">
              <a:solidFill>
                <a:schemeClr val="accent1"/>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Tab_IM1A!$B$5:$X$5</c:f>
              <c:numCache>
                <c:formatCode>#,##0</c:formatCode>
                <c:ptCount val="23"/>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numCache>
            </c:numRef>
          </c:val>
          <c:smooth val="0"/>
          <c:extLst>
            <c:ext xmlns:c16="http://schemas.microsoft.com/office/drawing/2014/chart" uri="{C3380CC4-5D6E-409C-BE32-E72D297353CC}">
              <c16:uniqueId val="{00000000-D6D7-44A2-A833-597F24AB288C}"/>
            </c:ext>
          </c:extLst>
        </c:ser>
        <c:ser>
          <c:idx val="1"/>
          <c:order val="1"/>
          <c:tx>
            <c:strRef>
              <c:f>Tab_IM1A!$A$6</c:f>
              <c:strCache>
                <c:ptCount val="1"/>
                <c:pt idx="0">
                  <c:v>Réseau UMTS</c:v>
                </c:pt>
              </c:strCache>
            </c:strRef>
          </c:tx>
          <c:spPr>
            <a:ln w="28575" cap="rnd">
              <a:solidFill>
                <a:schemeClr val="accent2"/>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Tab_IM1A!$B$6:$X$6</c:f>
              <c:numCache>
                <c:formatCode>#,##0</c:formatCode>
                <c:ptCount val="23"/>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numCache>
            </c:numRef>
          </c:val>
          <c:smooth val="0"/>
          <c:extLst>
            <c:ext xmlns:c16="http://schemas.microsoft.com/office/drawing/2014/chart" uri="{C3380CC4-5D6E-409C-BE32-E72D297353CC}">
              <c16:uniqueId val="{00000001-D6D7-44A2-A833-597F24AB288C}"/>
            </c:ext>
          </c:extLst>
        </c:ser>
        <c:ser>
          <c:idx val="2"/>
          <c:order val="2"/>
          <c:tx>
            <c:strRef>
              <c:f>Tab_IM1A!$A$7</c:f>
              <c:strCache>
                <c:ptCount val="1"/>
                <c:pt idx="0">
                  <c:v>Réseau POCSAG</c:v>
                </c:pt>
              </c:strCache>
            </c:strRef>
          </c:tx>
          <c:spPr>
            <a:ln w="28575" cap="rnd">
              <a:solidFill>
                <a:schemeClr val="accent3"/>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Tab_IM1A!$B$7:$X$7</c:f>
              <c:numCache>
                <c:formatCode>#,##0</c:formatCode>
                <c:ptCount val="23"/>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numCache>
            </c:numRef>
          </c:val>
          <c:smooth val="0"/>
          <c:extLst xmlns:c15="http://schemas.microsoft.com/office/drawing/2012/chart">
            <c:ext xmlns:c16="http://schemas.microsoft.com/office/drawing/2014/chart" uri="{C3380CC4-5D6E-409C-BE32-E72D297353CC}">
              <c16:uniqueId val="{00000005-D6D7-44A2-A833-597F24AB288C}"/>
            </c:ext>
          </c:extLst>
        </c:ser>
        <c:ser>
          <c:idx val="3"/>
          <c:order val="3"/>
          <c:tx>
            <c:strRef>
              <c:f>Tab_IM1A!$A$8</c:f>
              <c:strCache>
                <c:ptCount val="1"/>
                <c:pt idx="0">
                  <c:v>Réseau LTE</c:v>
                </c:pt>
              </c:strCache>
            </c:strRef>
          </c:tx>
          <c:spPr>
            <a:ln w="28575" cap="rnd">
              <a:solidFill>
                <a:schemeClr val="accent4"/>
              </a:solidFill>
              <a:round/>
            </a:ln>
            <a:effectLst/>
          </c:spPr>
          <c:marker>
            <c:symbol val="none"/>
          </c:marker>
          <c:dPt>
            <c:idx val="15"/>
            <c:marker>
              <c:symbol val="none"/>
            </c:marker>
            <c:bubble3D val="0"/>
            <c:spPr>
              <a:ln w="28575" cap="rnd">
                <a:solidFill>
                  <a:schemeClr val="accent4"/>
                </a:solidFill>
                <a:round/>
              </a:ln>
              <a:effectLst/>
            </c:spPr>
            <c:extLst>
              <c:ext xmlns:c16="http://schemas.microsoft.com/office/drawing/2014/chart" uri="{C3380CC4-5D6E-409C-BE32-E72D297353CC}">
                <c16:uniqueId val="{00000003-D6D7-44A2-A833-597F24AB288C}"/>
              </c:ext>
            </c:extLst>
          </c:dPt>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numCache>
            </c:numRef>
          </c:val>
          <c:smooth val="0"/>
          <c:extLst>
            <c:ext xmlns:c16="http://schemas.microsoft.com/office/drawing/2014/chart" uri="{C3380CC4-5D6E-409C-BE32-E72D297353CC}">
              <c16:uniqueId val="{00000004-D6D7-44A2-A833-597F24AB288C}"/>
            </c:ext>
          </c:extLst>
        </c:ser>
        <c:ser>
          <c:idx val="4"/>
          <c:order val="4"/>
          <c:tx>
            <c:strRef>
              <c:f>Tab_IM1A!$A$9</c:f>
              <c:strCache>
                <c:ptCount val="1"/>
                <c:pt idx="0">
                  <c:v>Réseau 5G</c:v>
                </c:pt>
              </c:strCache>
            </c:strRef>
          </c:tx>
          <c:spPr>
            <a:ln w="28575" cap="rnd">
              <a:solidFill>
                <a:schemeClr val="accent5"/>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numCache>
            </c:numRef>
          </c:val>
          <c:smooth val="0"/>
          <c:extLst>
            <c:ext xmlns:c16="http://schemas.microsoft.com/office/drawing/2014/chart" uri="{C3380CC4-5D6E-409C-BE32-E72D297353CC}">
              <c16:uniqueId val="{00000002-2BF2-436A-AC0C-13A0393844FB}"/>
            </c:ext>
          </c:extLst>
        </c:ser>
        <c:dLbls>
          <c:showLegendKey val="0"/>
          <c:showVal val="0"/>
          <c:showCatName val="0"/>
          <c:showSerName val="0"/>
          <c:showPercent val="0"/>
          <c:showBubbleSize val="0"/>
        </c:dLbls>
        <c:smooth val="0"/>
        <c:axId val="244424136"/>
        <c:axId val="244917936"/>
      </c:lineChart>
      <c:catAx>
        <c:axId val="244424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917936"/>
        <c:crosses val="autoZero"/>
        <c:auto val="1"/>
        <c:lblAlgn val="ctr"/>
        <c:lblOffset val="50"/>
        <c:tickLblSkip val="1"/>
        <c:noMultiLvlLbl val="0"/>
      </c:catAx>
      <c:valAx>
        <c:axId val="24491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424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Taux de desserte au 31.12., en % de la superficie nationale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3666612495712384E-2"/>
          <c:y val="0.17549236833552079"/>
          <c:w val="0.77661004843641357"/>
          <c:h val="0.6081565045792523"/>
        </c:manualLayout>
      </c:layout>
      <c:lineChart>
        <c:grouping val="standard"/>
        <c:varyColors val="0"/>
        <c:ser>
          <c:idx val="0"/>
          <c:order val="0"/>
          <c:tx>
            <c:strRef>
              <c:f>Tab_IM1A!$A$5</c:f>
              <c:strCache>
                <c:ptCount val="1"/>
                <c:pt idx="0">
                  <c:v>Réseau GSM</c:v>
                </c:pt>
              </c:strCache>
            </c:strRef>
          </c:tx>
          <c:spPr>
            <a:ln w="28575" cap="rnd">
              <a:solidFill>
                <a:schemeClr val="accent1"/>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Tab_IM1A!$B$5:$Z$5</c:f>
              <c:numCache>
                <c:formatCode>#,##0</c:formatCode>
                <c:ptCount val="25"/>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pt idx="23">
                  <c:v>87</c:v>
                </c:pt>
                <c:pt idx="24">
                  <c:v>86</c:v>
                </c:pt>
              </c:numCache>
            </c:numRef>
          </c:val>
          <c:smooth val="0"/>
          <c:extLst>
            <c:ext xmlns:c16="http://schemas.microsoft.com/office/drawing/2014/chart" uri="{C3380CC4-5D6E-409C-BE32-E72D297353CC}">
              <c16:uniqueId val="{00000000-89C4-4EE9-87E4-36E11BA8CB3C}"/>
            </c:ext>
          </c:extLst>
        </c:ser>
        <c:ser>
          <c:idx val="1"/>
          <c:order val="1"/>
          <c:tx>
            <c:strRef>
              <c:f>Tab_IM1A!$A$6</c:f>
              <c:strCache>
                <c:ptCount val="1"/>
                <c:pt idx="0">
                  <c:v>Réseau UMTS</c:v>
                </c:pt>
              </c:strCache>
            </c:strRef>
          </c:tx>
          <c:spPr>
            <a:ln w="28575" cap="rnd">
              <a:solidFill>
                <a:schemeClr val="accent2"/>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Tab_IM1A!$B$6:$Z$6</c:f>
              <c:numCache>
                <c:formatCode>#,##0</c:formatCode>
                <c:ptCount val="25"/>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pt idx="23">
                  <c:v>91</c:v>
                </c:pt>
                <c:pt idx="24">
                  <c:v>91</c:v>
                </c:pt>
              </c:numCache>
            </c:numRef>
          </c:val>
          <c:smooth val="0"/>
          <c:extLst>
            <c:ext xmlns:c16="http://schemas.microsoft.com/office/drawing/2014/chart" uri="{C3380CC4-5D6E-409C-BE32-E72D297353CC}">
              <c16:uniqueId val="{00000001-89C4-4EE9-87E4-36E11BA8CB3C}"/>
            </c:ext>
          </c:extLst>
        </c:ser>
        <c:ser>
          <c:idx val="2"/>
          <c:order val="2"/>
          <c:tx>
            <c:strRef>
              <c:f>Tab_IM1A!$A$7</c:f>
              <c:strCache>
                <c:ptCount val="1"/>
                <c:pt idx="0">
                  <c:v>Réseau POCSAG</c:v>
                </c:pt>
              </c:strCache>
            </c:strRef>
          </c:tx>
          <c:spPr>
            <a:ln w="28575" cap="rnd">
              <a:solidFill>
                <a:schemeClr val="accent3"/>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Tab_IM1A!$B$7:$Z$7</c:f>
              <c:numCache>
                <c:formatCode>#,##0</c:formatCode>
                <c:ptCount val="25"/>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pt idx="23">
                  <c:v>85</c:v>
                </c:pt>
                <c:pt idx="24">
                  <c:v>85</c:v>
                </c:pt>
              </c:numCache>
            </c:numRef>
          </c:val>
          <c:smooth val="0"/>
          <c:extLst>
            <c:ext xmlns:c16="http://schemas.microsoft.com/office/drawing/2014/chart" uri="{C3380CC4-5D6E-409C-BE32-E72D297353CC}">
              <c16:uniqueId val="{00000002-89C4-4EE9-87E4-36E11BA8CB3C}"/>
            </c:ext>
          </c:extLst>
        </c:ser>
        <c:ser>
          <c:idx val="3"/>
          <c:order val="3"/>
          <c:tx>
            <c:strRef>
              <c:f>Tab_IM1A!$A$8</c:f>
              <c:strCache>
                <c:ptCount val="1"/>
                <c:pt idx="0">
                  <c:v>Réseau LTE</c:v>
                </c:pt>
              </c:strCache>
            </c:strRef>
          </c:tx>
          <c:spPr>
            <a:ln w="28575" cap="rnd">
              <a:solidFill>
                <a:schemeClr val="accent4"/>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pt idx="23">
                  <c:v>97</c:v>
                </c:pt>
                <c:pt idx="24">
                  <c:v>98</c:v>
                </c:pt>
              </c:numCache>
            </c:numRef>
          </c:val>
          <c:smooth val="0"/>
          <c:extLst>
            <c:ext xmlns:c16="http://schemas.microsoft.com/office/drawing/2014/chart" uri="{C3380CC4-5D6E-409C-BE32-E72D297353CC}">
              <c16:uniqueId val="{00000003-89C4-4EE9-87E4-36E11BA8CB3C}"/>
            </c:ext>
          </c:extLst>
        </c:ser>
        <c:ser>
          <c:idx val="4"/>
          <c:order val="4"/>
          <c:tx>
            <c:strRef>
              <c:f>Tab_IM1A!$A$9</c:f>
              <c:strCache>
                <c:ptCount val="1"/>
                <c:pt idx="0">
                  <c:v>Réseau 5G</c:v>
                </c:pt>
              </c:strCache>
            </c:strRef>
          </c:tx>
          <c:spPr>
            <a:ln w="28575" cap="rnd">
              <a:solidFill>
                <a:schemeClr val="accent5"/>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pt idx="23">
                  <c:v>74</c:v>
                </c:pt>
                <c:pt idx="24">
                  <c:v>92</c:v>
                </c:pt>
              </c:numCache>
            </c:numRef>
          </c:val>
          <c:smooth val="0"/>
          <c:extLst>
            <c:ext xmlns:c16="http://schemas.microsoft.com/office/drawing/2014/chart" uri="{C3380CC4-5D6E-409C-BE32-E72D297353CC}">
              <c16:uniqueId val="{00000004-89C4-4EE9-87E4-36E11BA8CB3C}"/>
            </c:ext>
          </c:extLst>
        </c:ser>
        <c:dLbls>
          <c:showLegendKey val="0"/>
          <c:showVal val="0"/>
          <c:showCatName val="0"/>
          <c:showSerName val="0"/>
          <c:showPercent val="0"/>
          <c:showBubbleSize val="0"/>
        </c:dLbls>
        <c:smooth val="0"/>
        <c:axId val="899407936"/>
        <c:axId val="899406624"/>
      </c:lineChart>
      <c:catAx>
        <c:axId val="899407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6624"/>
        <c:crosses val="autoZero"/>
        <c:auto val="1"/>
        <c:lblAlgn val="ctr"/>
        <c:lblOffset val="100"/>
        <c:noMultiLvlLbl val="0"/>
      </c:catAx>
      <c:valAx>
        <c:axId val="89940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7936"/>
        <c:crosses val="autoZero"/>
        <c:crossBetween val="between"/>
      </c:valAx>
      <c:spPr>
        <a:noFill/>
        <a:ln>
          <a:noFill/>
        </a:ln>
        <a:effectLst/>
      </c:spPr>
    </c:plotArea>
    <c:legend>
      <c:legendPos val="b"/>
      <c:layout>
        <c:manualLayout>
          <c:xMode val="edge"/>
          <c:yMode val="edge"/>
          <c:x val="3.7977627508983154E-2"/>
          <c:y val="0.92259903440406799"/>
          <c:w val="0.8999999533775408"/>
          <c:h val="5.574592327026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Tab_IM1B!$A$2</c:f>
          <c:strCache>
            <c:ptCount val="1"/>
            <c:pt idx="0">
              <c:v>Taux de desserte au 31.12., en % de la population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2864210939149849E-2"/>
          <c:y val="0.14949152542372882"/>
          <c:w val="0.84817027181947102"/>
          <c:h val="0.63718804217269454"/>
        </c:manualLayout>
      </c:layout>
      <c:lineChart>
        <c:grouping val="standard"/>
        <c:varyColors val="0"/>
        <c:ser>
          <c:idx val="0"/>
          <c:order val="0"/>
          <c:tx>
            <c:strRef>
              <c:f>Tab_IM1B!$A$5</c:f>
              <c:strCache>
                <c:ptCount val="1"/>
                <c:pt idx="0">
                  <c:v>Réseau GSM</c:v>
                </c:pt>
              </c:strCache>
            </c:strRef>
          </c:tx>
          <c:spPr>
            <a:ln w="28575" cap="rnd">
              <a:solidFill>
                <a:schemeClr val="accent1"/>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Tab_IM1B!$B$5:$Z$5</c:f>
              <c:numCache>
                <c:formatCode>#,##0</c:formatCode>
                <c:ptCount val="25"/>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98</c:v>
                </c:pt>
                <c:pt idx="24">
                  <c:v>98</c:v>
                </c:pt>
              </c:numCache>
            </c:numRef>
          </c:val>
          <c:smooth val="0"/>
          <c:extLst>
            <c:ext xmlns:c16="http://schemas.microsoft.com/office/drawing/2014/chart" uri="{C3380CC4-5D6E-409C-BE32-E72D297353CC}">
              <c16:uniqueId val="{00000000-BDE0-4B5F-8A15-8AC0C6897BF6}"/>
            </c:ext>
          </c:extLst>
        </c:ser>
        <c:ser>
          <c:idx val="1"/>
          <c:order val="1"/>
          <c:tx>
            <c:strRef>
              <c:f>Tab_IM1B!$A$6</c:f>
              <c:strCache>
                <c:ptCount val="1"/>
                <c:pt idx="0">
                  <c:v>Réseau UMTS</c:v>
                </c:pt>
              </c:strCache>
            </c:strRef>
          </c:tx>
          <c:spPr>
            <a:ln w="28575" cap="rnd">
              <a:solidFill>
                <a:schemeClr val="accent2"/>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Tab_IM1B!$B$6:$Z$6</c:f>
              <c:numCache>
                <c:formatCode>#,##0</c:formatCode>
                <c:ptCount val="25"/>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pt idx="23">
                  <c:v>100</c:v>
                </c:pt>
                <c:pt idx="24">
                  <c:v>100</c:v>
                </c:pt>
              </c:numCache>
            </c:numRef>
          </c:val>
          <c:smooth val="0"/>
          <c:extLst>
            <c:ext xmlns:c16="http://schemas.microsoft.com/office/drawing/2014/chart" uri="{C3380CC4-5D6E-409C-BE32-E72D297353CC}">
              <c16:uniqueId val="{00000001-BDE0-4B5F-8A15-8AC0C6897BF6}"/>
            </c:ext>
          </c:extLst>
        </c:ser>
        <c:ser>
          <c:idx val="2"/>
          <c:order val="2"/>
          <c:tx>
            <c:strRef>
              <c:f>Tab_IM1B!$A$7</c:f>
              <c:strCache>
                <c:ptCount val="1"/>
                <c:pt idx="0">
                  <c:v>Réseau POCSAG</c:v>
                </c:pt>
              </c:strCache>
            </c:strRef>
          </c:tx>
          <c:spPr>
            <a:ln w="28575" cap="rnd">
              <a:solidFill>
                <a:schemeClr val="accent3"/>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Tab_IM1B!$B$7:$Z$7</c:f>
              <c:numCache>
                <c:formatCode>#,##0</c:formatCode>
                <c:ptCount val="25"/>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numCache>
            </c:numRef>
          </c:val>
          <c:smooth val="0"/>
          <c:extLst>
            <c:ext xmlns:c16="http://schemas.microsoft.com/office/drawing/2014/chart" uri="{C3380CC4-5D6E-409C-BE32-E72D297353CC}">
              <c16:uniqueId val="{00000002-BDE0-4B5F-8A15-8AC0C6897BF6}"/>
            </c:ext>
          </c:extLst>
        </c:ser>
        <c:ser>
          <c:idx val="3"/>
          <c:order val="3"/>
          <c:tx>
            <c:strRef>
              <c:f>Tab_IM1B!$A$8</c:f>
              <c:strCache>
                <c:ptCount val="1"/>
                <c:pt idx="0">
                  <c:v>Réseau LTE</c:v>
                </c:pt>
              </c:strCache>
            </c:strRef>
          </c:tx>
          <c:spPr>
            <a:ln w="28575" cap="rnd">
              <a:solidFill>
                <a:schemeClr val="accent4"/>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pt idx="23">
                  <c:v>100</c:v>
                </c:pt>
                <c:pt idx="24">
                  <c:v>100</c:v>
                </c:pt>
              </c:numCache>
            </c:numRef>
          </c:val>
          <c:smooth val="0"/>
          <c:extLst>
            <c:ext xmlns:c16="http://schemas.microsoft.com/office/drawing/2014/chart" uri="{C3380CC4-5D6E-409C-BE32-E72D297353CC}">
              <c16:uniqueId val="{00000003-BDE0-4B5F-8A15-8AC0C6897BF6}"/>
            </c:ext>
          </c:extLst>
        </c:ser>
        <c:ser>
          <c:idx val="4"/>
          <c:order val="4"/>
          <c:tx>
            <c:strRef>
              <c:f>Tab_IM1B!$A$9</c:f>
              <c:strCache>
                <c:ptCount val="1"/>
                <c:pt idx="0">
                  <c:v>Réseau 5G</c:v>
                </c:pt>
              </c:strCache>
            </c:strRef>
          </c:tx>
          <c:spPr>
            <a:ln w="28575" cap="rnd">
              <a:solidFill>
                <a:schemeClr val="accent5"/>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pt idx="23">
                  <c:v>100</c:v>
                </c:pt>
                <c:pt idx="24">
                  <c:v>100</c:v>
                </c:pt>
              </c:numCache>
            </c:numRef>
          </c:val>
          <c:smooth val="0"/>
          <c:extLst>
            <c:ext xmlns:c16="http://schemas.microsoft.com/office/drawing/2014/chart" uri="{C3380CC4-5D6E-409C-BE32-E72D297353CC}">
              <c16:uniqueId val="{00000004-BDE0-4B5F-8A15-8AC0C6897BF6}"/>
            </c:ext>
          </c:extLst>
        </c:ser>
        <c:dLbls>
          <c:showLegendKey val="0"/>
          <c:showVal val="0"/>
          <c:showCatName val="0"/>
          <c:showSerName val="0"/>
          <c:showPercent val="0"/>
          <c:showBubbleSize val="0"/>
        </c:dLbls>
        <c:smooth val="0"/>
        <c:axId val="896858912"/>
        <c:axId val="896859896"/>
      </c:lineChart>
      <c:catAx>
        <c:axId val="89685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9896"/>
        <c:crosses val="autoZero"/>
        <c:auto val="1"/>
        <c:lblAlgn val="ctr"/>
        <c:lblOffset val="100"/>
        <c:noMultiLvlLbl val="0"/>
      </c:catAx>
      <c:valAx>
        <c:axId val="896859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Tab_IM1B!$A$2</c:f>
          <c:strCache>
            <c:ptCount val="1"/>
            <c:pt idx="0">
              <c:v>Taux de desserte au 31.12., en % de la population </c:v>
            </c:pt>
          </c:strCache>
        </c:strRef>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fr-FR"/>
        </a:p>
      </c:txPr>
    </c:title>
    <c:autoTitleDeleted val="0"/>
    <c:plotArea>
      <c:layout/>
      <c:lineChart>
        <c:grouping val="standard"/>
        <c:varyColors val="0"/>
        <c:ser>
          <c:idx val="0"/>
          <c:order val="0"/>
          <c:tx>
            <c:strRef>
              <c:f>Tab_IM1B!$A$5</c:f>
              <c:strCache>
                <c:ptCount val="1"/>
                <c:pt idx="0">
                  <c:v>Réseau GSM</c:v>
                </c:pt>
              </c:strCache>
            </c:strRef>
          </c:tx>
          <c:spPr>
            <a:ln w="38100" cap="rnd">
              <a:solidFill>
                <a:schemeClr val="accent1"/>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Tab_IM1B!$B$5:$X$5</c:f>
              <c:numCache>
                <c:formatCode>#,##0</c:formatCode>
                <c:ptCount val="23"/>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0-1E9A-4F24-B889-C256D60CE42C}"/>
            </c:ext>
          </c:extLst>
        </c:ser>
        <c:ser>
          <c:idx val="1"/>
          <c:order val="1"/>
          <c:tx>
            <c:strRef>
              <c:f>Tab_IM1B!$A$6</c:f>
              <c:strCache>
                <c:ptCount val="1"/>
                <c:pt idx="0">
                  <c:v>Réseau UMTS</c:v>
                </c:pt>
              </c:strCache>
            </c:strRef>
          </c:tx>
          <c:spPr>
            <a:ln w="38100" cap="rnd">
              <a:solidFill>
                <a:schemeClr val="accent2"/>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Tab_IM1B!$B$6:$X$6</c:f>
              <c:numCache>
                <c:formatCode>#,##0</c:formatCode>
                <c:ptCount val="23"/>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1-1E9A-4F24-B889-C256D60CE42C}"/>
            </c:ext>
          </c:extLst>
        </c:ser>
        <c:ser>
          <c:idx val="2"/>
          <c:order val="2"/>
          <c:tx>
            <c:strRef>
              <c:f>Tab_IM1B!$A$7</c:f>
              <c:strCache>
                <c:ptCount val="1"/>
                <c:pt idx="0">
                  <c:v>Réseau POCSAG</c:v>
                </c:pt>
              </c:strCache>
            </c:strRef>
          </c:tx>
          <c:spPr>
            <a:ln w="38100" cap="rnd">
              <a:solidFill>
                <a:schemeClr val="accent3"/>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Tab_IM1B!$B$7:$X$7</c:f>
              <c:numCache>
                <c:formatCode>#,##0</c:formatCode>
                <c:ptCount val="23"/>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numCache>
            </c:numRef>
          </c:val>
          <c:smooth val="0"/>
          <c:extLst xmlns:c15="http://schemas.microsoft.com/office/drawing/2012/chart">
            <c:ext xmlns:c16="http://schemas.microsoft.com/office/drawing/2014/chart" uri="{C3380CC4-5D6E-409C-BE32-E72D297353CC}">
              <c16:uniqueId val="{00000003-1E9A-4F24-B889-C256D60CE42C}"/>
            </c:ext>
          </c:extLst>
        </c:ser>
        <c:ser>
          <c:idx val="3"/>
          <c:order val="3"/>
          <c:tx>
            <c:strRef>
              <c:f>Tab_IM1B!$A$8</c:f>
              <c:strCache>
                <c:ptCount val="1"/>
                <c:pt idx="0">
                  <c:v>Réseau LTE</c:v>
                </c:pt>
              </c:strCache>
            </c:strRef>
          </c:tx>
          <c:spPr>
            <a:ln w="38100" cap="rnd">
              <a:solidFill>
                <a:schemeClr val="accent4"/>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numCache>
            </c:numRef>
          </c:val>
          <c:smooth val="0"/>
          <c:extLst>
            <c:ext xmlns:c16="http://schemas.microsoft.com/office/drawing/2014/chart" uri="{C3380CC4-5D6E-409C-BE32-E72D297353CC}">
              <c16:uniqueId val="{00000002-1E9A-4F24-B889-C256D60CE42C}"/>
            </c:ext>
          </c:extLst>
        </c:ser>
        <c:ser>
          <c:idx val="4"/>
          <c:order val="4"/>
          <c:tx>
            <c:strRef>
              <c:f>Tab_IM1B!$A$9</c:f>
              <c:strCache>
                <c:ptCount val="1"/>
                <c:pt idx="0">
                  <c:v>Réseau 5G</c:v>
                </c:pt>
              </c:strCache>
            </c:strRef>
          </c:tx>
          <c:spPr>
            <a:ln w="38100" cap="rnd">
              <a:solidFill>
                <a:schemeClr val="accent5"/>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numCache>
            </c:numRef>
          </c:val>
          <c:smooth val="0"/>
          <c:extLst>
            <c:ext xmlns:c16="http://schemas.microsoft.com/office/drawing/2014/chart" uri="{C3380CC4-5D6E-409C-BE32-E72D297353CC}">
              <c16:uniqueId val="{00000000-FFD8-4238-9F1A-B65643E2F230}"/>
            </c:ext>
          </c:extLst>
        </c:ser>
        <c:dLbls>
          <c:showLegendKey val="0"/>
          <c:showVal val="0"/>
          <c:showCatName val="0"/>
          <c:showSerName val="0"/>
          <c:showPercent val="0"/>
          <c:showBubbleSize val="0"/>
        </c:dLbls>
        <c:smooth val="0"/>
        <c:axId val="172657088"/>
        <c:axId val="244477208"/>
      </c:lineChart>
      <c:catAx>
        <c:axId val="172657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60000" spcFirstLastPara="1" vertOverflow="ellipsis" wrap="square" anchor="ctr" anchorCtr="1"/>
          <a:lstStyle/>
          <a:p>
            <a:pPr>
              <a:defRPr sz="1400" b="0" i="0" u="none" strike="noStrike" kern="1200" cap="none" spc="0" normalizeH="0" baseline="0">
                <a:solidFill>
                  <a:sysClr val="windowText" lastClr="000000"/>
                </a:solidFill>
                <a:latin typeface="+mn-lt"/>
                <a:ea typeface="+mn-ea"/>
                <a:cs typeface="+mn-cs"/>
              </a:defRPr>
            </a:pPr>
            <a:endParaRPr lang="fr-FR"/>
          </a:p>
        </c:txPr>
        <c:crossAx val="244477208"/>
        <c:crosses val="autoZero"/>
        <c:auto val="1"/>
        <c:lblAlgn val="ctr"/>
        <c:lblOffset val="50"/>
        <c:noMultiLvlLbl val="0"/>
      </c:catAx>
      <c:valAx>
        <c:axId val="244477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17265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Graphique1"/>
  <sheetViews>
    <sheetView zoomScale="6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2"/>
  <sheetViews>
    <sheetView zoomScale="55"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19050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289560</xdr:rowOff>
    </xdr:from>
    <xdr:to>
      <xdr:col>2</xdr:col>
      <xdr:colOff>106680</xdr:colOff>
      <xdr:row>5</xdr:row>
      <xdr:rowOff>30480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24840" y="289560"/>
          <a:ext cx="4968240" cy="251460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2750" cy="608012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397933</xdr:colOff>
      <xdr:row>39</xdr:row>
      <xdr:rowOff>80081</xdr:rowOff>
    </xdr:from>
    <xdr:to>
      <xdr:col>13</xdr:col>
      <xdr:colOff>736600</xdr:colOff>
      <xdr:row>62</xdr:row>
      <xdr:rowOff>62442</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587375</xdr:colOff>
      <xdr:row>11</xdr:row>
      <xdr:rowOff>0</xdr:rowOff>
    </xdr:from>
    <xdr:to>
      <xdr:col>14</xdr:col>
      <xdr:colOff>358775</xdr:colOff>
      <xdr:row>34</xdr:row>
      <xdr:rowOff>98425</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22"/>
  <sheetViews>
    <sheetView showGridLines="0" showRowColHeaders="0" tabSelected="1" zoomScaleNormal="100" workbookViewId="0">
      <selection activeCell="D116" sqref="D116"/>
    </sheetView>
  </sheetViews>
  <sheetFormatPr baseColWidth="10" defaultColWidth="11.54296875" defaultRowHeight="12.5" x14ac:dyDescent="0.25"/>
  <cols>
    <col min="1" max="1" width="4.26953125" style="13" customWidth="1"/>
    <col min="2" max="2" width="8" style="13" customWidth="1"/>
    <col min="3" max="3" width="4.26953125" style="13" customWidth="1"/>
    <col min="4" max="7" width="11.54296875" style="13"/>
    <col min="8" max="8" width="11.54296875" style="13" customWidth="1"/>
    <col min="9" max="16384" width="11.54296875" style="13"/>
  </cols>
  <sheetData>
    <row r="1" spans="1:12" x14ac:dyDescent="0.25">
      <c r="A1" s="27"/>
      <c r="B1" s="27"/>
      <c r="C1" s="27"/>
      <c r="D1" s="27"/>
      <c r="E1" s="27"/>
      <c r="F1" s="27"/>
      <c r="G1" s="27"/>
      <c r="H1" s="27"/>
      <c r="I1" s="27"/>
      <c r="J1" s="27"/>
      <c r="K1" s="27"/>
      <c r="L1" s="27"/>
    </row>
    <row r="2" spans="1:12" x14ac:dyDescent="0.25">
      <c r="A2" s="27"/>
      <c r="B2" s="27"/>
      <c r="C2" s="27"/>
      <c r="D2" s="27"/>
      <c r="E2" s="27"/>
      <c r="F2" s="27"/>
      <c r="G2" s="27"/>
      <c r="H2" s="27"/>
      <c r="I2" s="27"/>
      <c r="J2" s="27"/>
      <c r="K2" s="27"/>
      <c r="L2" s="27"/>
    </row>
    <row r="3" spans="1:12" x14ac:dyDescent="0.25">
      <c r="A3" s="27"/>
      <c r="B3" s="27"/>
      <c r="C3" s="27"/>
      <c r="D3" s="27"/>
      <c r="E3" s="27"/>
      <c r="F3" s="27"/>
      <c r="G3" s="27"/>
      <c r="H3" s="27"/>
      <c r="I3" s="27"/>
      <c r="J3" s="27"/>
      <c r="K3" s="27"/>
      <c r="L3" s="27"/>
    </row>
    <row r="4" spans="1:12" x14ac:dyDescent="0.25">
      <c r="A4" s="27"/>
      <c r="B4" s="27"/>
      <c r="C4" s="27"/>
      <c r="D4" s="27"/>
      <c r="E4" s="27"/>
      <c r="F4" s="27"/>
      <c r="G4" s="27"/>
      <c r="H4" s="27"/>
      <c r="I4" s="27"/>
      <c r="J4" s="27"/>
      <c r="K4" s="27"/>
      <c r="L4" s="27"/>
    </row>
    <row r="5" spans="1:12" x14ac:dyDescent="0.25">
      <c r="A5" s="27"/>
      <c r="B5" s="27"/>
      <c r="C5" s="27"/>
      <c r="D5" s="27"/>
      <c r="E5" s="27"/>
      <c r="F5" s="27"/>
      <c r="G5" s="27"/>
      <c r="H5" s="27"/>
      <c r="I5" s="27"/>
      <c r="J5" s="27"/>
      <c r="K5" s="27"/>
      <c r="L5" s="27"/>
    </row>
    <row r="6" spans="1:12" ht="15.65" customHeight="1" x14ac:dyDescent="0.25">
      <c r="A6" s="27"/>
      <c r="B6" s="27"/>
      <c r="C6" s="27"/>
      <c r="D6" s="27"/>
      <c r="E6" s="27"/>
      <c r="F6" s="27"/>
      <c r="G6" s="27"/>
      <c r="H6" s="27"/>
      <c r="I6" s="27"/>
      <c r="J6" s="27"/>
      <c r="K6" s="27"/>
      <c r="L6" s="27"/>
    </row>
    <row r="7" spans="1:12" ht="12" customHeight="1" x14ac:dyDescent="0.25">
      <c r="A7" s="27"/>
      <c r="B7" s="32" t="s">
        <v>0</v>
      </c>
      <c r="C7" s="27"/>
      <c r="D7" s="27"/>
      <c r="E7" s="27"/>
      <c r="F7" s="27"/>
      <c r="G7" s="27"/>
      <c r="H7" s="27"/>
      <c r="I7" s="27"/>
      <c r="J7" s="27"/>
      <c r="K7" s="27"/>
      <c r="L7" s="27"/>
    </row>
    <row r="8" spans="1:12" ht="12" customHeight="1" x14ac:dyDescent="0.25">
      <c r="A8" s="27"/>
      <c r="B8" s="32" t="s">
        <v>1</v>
      </c>
      <c r="C8" s="27"/>
      <c r="D8" s="27"/>
      <c r="E8" s="27"/>
      <c r="F8" s="27"/>
      <c r="G8" s="27"/>
      <c r="H8" s="27"/>
      <c r="I8" s="27"/>
      <c r="J8" s="27"/>
      <c r="K8" s="27"/>
      <c r="L8" s="27"/>
    </row>
    <row r="9" spans="1:12" ht="12" customHeight="1" x14ac:dyDescent="0.25">
      <c r="A9" s="27"/>
      <c r="B9" s="32" t="s">
        <v>2</v>
      </c>
      <c r="C9" s="27"/>
      <c r="D9" s="27"/>
      <c r="E9" s="27"/>
      <c r="F9" s="27"/>
      <c r="G9" s="27"/>
      <c r="H9" s="27"/>
      <c r="I9" s="27"/>
      <c r="J9" s="27"/>
      <c r="K9" s="27"/>
      <c r="L9" s="27"/>
    </row>
    <row r="10" spans="1:12" ht="12" customHeight="1" x14ac:dyDescent="0.25">
      <c r="A10" s="27"/>
      <c r="B10" s="33" t="s">
        <v>3</v>
      </c>
      <c r="C10" s="27"/>
      <c r="D10" s="27"/>
      <c r="E10" s="27"/>
      <c r="F10" s="27"/>
      <c r="G10" s="27"/>
      <c r="H10" s="27"/>
      <c r="I10" s="27"/>
      <c r="J10" s="27"/>
      <c r="K10" s="27"/>
      <c r="L10" s="27"/>
    </row>
    <row r="11" spans="1:12" x14ac:dyDescent="0.25">
      <c r="A11" s="27"/>
      <c r="B11" s="34"/>
      <c r="C11" s="27"/>
      <c r="D11" s="27"/>
      <c r="E11" s="27"/>
      <c r="F11" s="27"/>
      <c r="G11" s="27"/>
      <c r="H11" s="27"/>
      <c r="I11" s="27"/>
      <c r="J11" s="27"/>
      <c r="K11" s="27"/>
      <c r="L11" s="27"/>
    </row>
    <row r="12" spans="1:12" x14ac:dyDescent="0.25">
      <c r="A12" s="27"/>
      <c r="B12" s="34"/>
      <c r="C12" s="27"/>
      <c r="D12" s="27"/>
      <c r="E12" s="27"/>
      <c r="F12" s="27"/>
      <c r="G12" s="27"/>
      <c r="H12" s="27"/>
      <c r="I12" s="27"/>
      <c r="J12" s="27"/>
      <c r="K12" s="27"/>
      <c r="L12" s="27"/>
    </row>
    <row r="13" spans="1:12" ht="18" x14ac:dyDescent="0.3">
      <c r="A13" s="27"/>
      <c r="B13" s="35" t="str">
        <f>IF(desc!$B$1=1,desc!$A$6,IF(desc!$B$1=2,desc!$B$6,IF(desc!$B$1=3,desc!$C$6,desc!$D$6)))</f>
        <v>Infrastructures des réseaux mobiles terrestres</v>
      </c>
      <c r="C13" s="36"/>
      <c r="D13" s="37"/>
      <c r="E13" s="27"/>
      <c r="F13" s="27"/>
      <c r="G13" s="27"/>
      <c r="H13" s="27"/>
      <c r="I13" s="27"/>
      <c r="J13" s="27"/>
      <c r="K13" s="27"/>
      <c r="L13" s="27"/>
    </row>
    <row r="14" spans="1:12" ht="13" x14ac:dyDescent="0.3">
      <c r="A14" s="27"/>
      <c r="B14" s="37"/>
      <c r="C14" s="36"/>
      <c r="D14" s="37"/>
      <c r="E14" s="27"/>
      <c r="F14" s="27"/>
      <c r="G14" s="27"/>
      <c r="H14" s="27"/>
      <c r="I14" s="27"/>
      <c r="J14" s="27"/>
      <c r="K14" s="27"/>
      <c r="L14" s="27"/>
    </row>
    <row r="15" spans="1:12" ht="15.5" x14ac:dyDescent="0.35">
      <c r="A15" s="27"/>
      <c r="B15" s="38"/>
      <c r="C15" s="39" t="str">
        <f>IF(desc!$B$1=1,desc!$A$7,IF(desc!$B$1=2,desc!$B$7,IF(desc!$B$1=3,desc!$C$7,desc!$D$7)))</f>
        <v xml:space="preserve">1. Taux de desserte au 31.12., en % de la superficie nationale (IM1A) </v>
      </c>
      <c r="D15" s="62"/>
      <c r="E15" s="63"/>
      <c r="F15" s="63"/>
      <c r="G15" s="63"/>
      <c r="H15" s="63"/>
      <c r="I15" s="63"/>
      <c r="J15" s="63"/>
      <c r="K15" s="63"/>
      <c r="L15" s="27"/>
    </row>
    <row r="16" spans="1:12" ht="20.5" customHeight="1" x14ac:dyDescent="0.35">
      <c r="A16" s="27"/>
      <c r="B16" s="37"/>
      <c r="C16" s="39" t="str">
        <f>IF(desc!$B$1=1,desc!$A$8,IF(desc!$B$1=2,desc!$B$8,IF(desc!$B$1=3,desc!$C$8,desc!$D$8)))</f>
        <v xml:space="preserve">2. Taux de desserte au 31.12., en % de la population (IM1B) </v>
      </c>
      <c r="D16" s="64"/>
      <c r="E16" s="63"/>
      <c r="F16" s="63"/>
      <c r="G16" s="63"/>
      <c r="H16" s="63"/>
      <c r="I16" s="63"/>
      <c r="J16" s="63"/>
      <c r="K16" s="63"/>
      <c r="L16" s="27"/>
    </row>
    <row r="17" spans="1:12" ht="14" x14ac:dyDescent="0.25">
      <c r="A17" s="27"/>
      <c r="B17" s="40"/>
      <c r="C17" s="27"/>
      <c r="D17" s="27"/>
      <c r="E17" s="27"/>
      <c r="F17" s="27"/>
      <c r="G17" s="27"/>
      <c r="H17" s="27"/>
      <c r="I17" s="27"/>
      <c r="J17" s="27"/>
      <c r="K17" s="27"/>
      <c r="L17" s="27"/>
    </row>
    <row r="18" spans="1:12" ht="14" x14ac:dyDescent="0.25">
      <c r="A18" s="27"/>
      <c r="B18" s="40"/>
      <c r="C18" s="27"/>
      <c r="D18" s="27"/>
      <c r="E18" s="27"/>
      <c r="F18" s="27"/>
      <c r="G18" s="27"/>
      <c r="H18" s="27"/>
      <c r="I18" s="27"/>
      <c r="J18" s="27"/>
      <c r="K18" s="27"/>
      <c r="L18" s="27"/>
    </row>
    <row r="19" spans="1:12" ht="14" x14ac:dyDescent="0.25">
      <c r="A19" s="27"/>
      <c r="B19" s="40"/>
      <c r="C19" s="27"/>
      <c r="D19" s="27"/>
      <c r="E19" s="27"/>
      <c r="F19" s="27"/>
      <c r="G19" s="27"/>
      <c r="H19" s="27"/>
      <c r="I19" s="27"/>
      <c r="J19" s="27"/>
      <c r="K19" s="27"/>
      <c r="L19" s="27"/>
    </row>
    <row r="20" spans="1:12" ht="14" x14ac:dyDescent="0.25">
      <c r="A20" s="27"/>
      <c r="B20" s="41"/>
      <c r="C20" s="27"/>
      <c r="D20" s="27"/>
      <c r="E20" s="27"/>
      <c r="F20" s="27"/>
      <c r="G20" s="27"/>
      <c r="H20" s="27"/>
      <c r="I20" s="27"/>
      <c r="J20" s="27"/>
      <c r="K20" s="27"/>
      <c r="L20" s="27"/>
    </row>
    <row r="21" spans="1:12" x14ac:dyDescent="0.25">
      <c r="A21" s="27"/>
      <c r="B21" s="27"/>
      <c r="C21" s="27"/>
      <c r="D21" s="27"/>
      <c r="E21" s="27"/>
      <c r="F21" s="27"/>
      <c r="G21" s="27"/>
      <c r="H21" s="27"/>
      <c r="I21" s="27"/>
      <c r="J21" s="27"/>
      <c r="K21" s="27"/>
      <c r="L21" s="27"/>
    </row>
    <row r="22" spans="1:12" x14ac:dyDescent="0.25">
      <c r="A22" s="27"/>
      <c r="B22" s="27"/>
      <c r="C22" s="27"/>
      <c r="D22" s="27"/>
      <c r="E22" s="27"/>
      <c r="F22" s="27"/>
      <c r="G22" s="27"/>
      <c r="H22" s="27"/>
      <c r="I22" s="27"/>
      <c r="J22" s="27"/>
      <c r="K22" s="27"/>
      <c r="L22" s="27"/>
    </row>
  </sheetData>
  <sheetProtection sheet="1" formatCells="0" formatColumns="0" formatRows="0" insertColumns="0" insertRows="0" insertHyperlinks="0" deleteColumns="0" deleteRows="0" sort="0" autoFilter="0" pivotTables="0"/>
  <hyperlinks>
    <hyperlink ref="C15:K15" location="Tab_IM1A!A1" display="Tab_IM1A!A1" xr:uid="{00000000-0004-0000-0000-000000000000}"/>
    <hyperlink ref="C16:K16" location="Tab_IM2A!A1" display="Tab_IM2A!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19050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B11"/>
  <sheetViews>
    <sheetView showGridLines="0" showRowColHeaders="0" workbookViewId="0">
      <selection activeCell="B86" sqref="B86"/>
    </sheetView>
  </sheetViews>
  <sheetFormatPr baseColWidth="10" defaultColWidth="11.54296875" defaultRowHeight="12.5" x14ac:dyDescent="0.25"/>
  <cols>
    <col min="1" max="1" width="11.54296875" style="13"/>
    <col min="2" max="2" width="68.453125" style="13" customWidth="1"/>
    <col min="3" max="16384" width="11.54296875" style="13"/>
  </cols>
  <sheetData>
    <row r="1" spans="2:2" ht="45.65" customHeight="1" x14ac:dyDescent="0.25"/>
    <row r="2" spans="2:2" ht="14" x14ac:dyDescent="0.3">
      <c r="B2" s="4" t="str">
        <f xml:space="preserve"> IF(desc!$B$1=1,desc!$A$9,IF(desc!$B$1=2,desc!$B$9,IF(desc!$B$1=3,desc!$C$9,desc!$D$9)))</f>
        <v>Infrastructures des réseaux mobiles terrestres</v>
      </c>
    </row>
    <row r="3" spans="2:2" x14ac:dyDescent="0.25">
      <c r="B3" s="5"/>
    </row>
    <row r="4" spans="2:2" ht="132.65" customHeight="1" x14ac:dyDescent="0.25">
      <c r="B4" s="6" t="str">
        <f xml:space="preserve"> IF(desc!$B$1=1,desc!$A$10,IF(desc!$B$1=2,desc!$B$10,IF(desc!$B$1=3,desc!$C$10,desc!$D$10)))</f>
        <v>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v>
      </c>
    </row>
    <row r="5" spans="2:2" x14ac:dyDescent="0.25">
      <c r="B5" s="14"/>
    </row>
    <row r="6" spans="2:2" x14ac:dyDescent="0.25">
      <c r="B6" s="14"/>
    </row>
    <row r="7" spans="2:2" x14ac:dyDescent="0.25">
      <c r="B7" s="14"/>
    </row>
    <row r="8" spans="2:2" x14ac:dyDescent="0.25">
      <c r="B8" s="14"/>
    </row>
    <row r="9" spans="2:2" x14ac:dyDescent="0.25">
      <c r="B9" s="14"/>
    </row>
    <row r="10" spans="2:2" x14ac:dyDescent="0.25">
      <c r="B10" s="14"/>
    </row>
    <row r="11" spans="2:2" x14ac:dyDescent="0.25">
      <c r="B11"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Z34"/>
  <sheetViews>
    <sheetView showGridLines="0" zoomScaleNormal="100" workbookViewId="0">
      <pane xSplit="1" ySplit="4" topLeftCell="V5" activePane="bottomRight" state="frozen"/>
      <selection pane="topRight" activeCell="B1" sqref="B1"/>
      <selection pane="bottomLeft" activeCell="A7" sqref="A7"/>
      <selection pane="bottomRight" activeCell="A66" sqref="A66"/>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IF(desc!$B$1=1,desc!$A$11,IF(desc!$B$1=2,desc!$B$11,IF(desc!$B$1=3,desc!$C$11,desc!$D$11)))</f>
        <v>Tableau IM1A: Infrastructures des réseaux mobiles terrestres</v>
      </c>
    </row>
    <row r="2" spans="1:26" ht="24.65" customHeight="1" x14ac:dyDescent="0.25">
      <c r="A2" s="8" t="str">
        <f>IF(desc!$B$1=1,desc!$A$12,IF(desc!$B$1=2,desc!$B$12,IF(desc!$B$1=3,desc!$C$12,desc!$D$12)))</f>
        <v>Taux de desserte au 31.12., en % de la superficie nationale</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16">
        <v>1998</v>
      </c>
      <c r="C4" s="16">
        <v>1999</v>
      </c>
      <c r="D4" s="16">
        <v>2000</v>
      </c>
      <c r="E4" s="16">
        <v>2001</v>
      </c>
      <c r="F4" s="16">
        <v>2002</v>
      </c>
      <c r="G4" s="16">
        <v>2003</v>
      </c>
      <c r="H4" s="16">
        <v>2004</v>
      </c>
      <c r="I4" s="16">
        <v>2005</v>
      </c>
      <c r="J4" s="16">
        <v>2006</v>
      </c>
      <c r="K4" s="16">
        <v>2007</v>
      </c>
      <c r="L4" s="16">
        <v>2008</v>
      </c>
      <c r="M4" s="16">
        <v>2009</v>
      </c>
      <c r="N4" s="16">
        <v>2010</v>
      </c>
      <c r="O4" s="16">
        <v>2011</v>
      </c>
      <c r="P4" s="16">
        <v>2012</v>
      </c>
      <c r="Q4" s="16">
        <v>2013</v>
      </c>
      <c r="R4" s="16">
        <v>2014</v>
      </c>
      <c r="S4" s="16">
        <v>2015</v>
      </c>
      <c r="T4" s="16">
        <v>2016</v>
      </c>
      <c r="U4" s="16">
        <v>2017</v>
      </c>
      <c r="V4" s="16">
        <v>2018</v>
      </c>
      <c r="W4" s="69">
        <v>2019</v>
      </c>
      <c r="X4" s="84">
        <v>2020</v>
      </c>
      <c r="Y4" s="96">
        <v>2021</v>
      </c>
      <c r="Z4" s="79">
        <v>2022</v>
      </c>
    </row>
    <row r="5" spans="1:26" ht="13.15" customHeight="1" x14ac:dyDescent="0.25">
      <c r="A5" s="50" t="str">
        <f>IF(desc!$B$1=1,desc!$A$13,IF(desc!$B$1=2,desc!$B$13,IF(desc!$B$1=3,desc!$C$13,desc!$D$13)))</f>
        <v>Réseau GSM</v>
      </c>
      <c r="B5" s="54">
        <v>70</v>
      </c>
      <c r="C5" s="55">
        <v>73</v>
      </c>
      <c r="D5" s="55">
        <v>78</v>
      </c>
      <c r="E5" s="55">
        <v>80</v>
      </c>
      <c r="F5" s="55">
        <v>83</v>
      </c>
      <c r="G5" s="55">
        <v>85</v>
      </c>
      <c r="H5" s="55">
        <v>85</v>
      </c>
      <c r="I5" s="55">
        <v>85</v>
      </c>
      <c r="J5" s="55">
        <v>85</v>
      </c>
      <c r="K5" s="55">
        <v>87</v>
      </c>
      <c r="L5" s="55">
        <v>87</v>
      </c>
      <c r="M5" s="55">
        <v>87</v>
      </c>
      <c r="N5" s="55">
        <v>87</v>
      </c>
      <c r="O5" s="55">
        <v>87</v>
      </c>
      <c r="P5" s="55">
        <v>87</v>
      </c>
      <c r="Q5" s="55">
        <v>87</v>
      </c>
      <c r="R5" s="55">
        <v>87</v>
      </c>
      <c r="S5" s="55">
        <v>87</v>
      </c>
      <c r="T5" s="55">
        <v>87</v>
      </c>
      <c r="U5" s="55">
        <v>88</v>
      </c>
      <c r="V5" s="55">
        <v>88</v>
      </c>
      <c r="W5" s="70">
        <v>88</v>
      </c>
      <c r="X5" s="85">
        <v>88</v>
      </c>
      <c r="Y5" s="97">
        <v>87</v>
      </c>
      <c r="Z5" s="80">
        <v>86</v>
      </c>
    </row>
    <row r="6" spans="1:26" x14ac:dyDescent="0.25">
      <c r="A6" s="50" t="str">
        <f>IF(desc!$B$1=1,desc!$A$14,IF(desc!$B$1=2,desc!$B$14,IF(desc!$B$1=3,desc!$C$14,desc!$D$14)))</f>
        <v>Réseau UMTS</v>
      </c>
      <c r="B6" s="17">
        <v>0</v>
      </c>
      <c r="C6" s="17">
        <v>0</v>
      </c>
      <c r="D6" s="17">
        <v>0</v>
      </c>
      <c r="E6" s="17">
        <v>0</v>
      </c>
      <c r="F6" s="17">
        <v>0</v>
      </c>
      <c r="G6" s="17">
        <v>0</v>
      </c>
      <c r="H6" s="17">
        <v>36</v>
      </c>
      <c r="I6" s="17">
        <v>54</v>
      </c>
      <c r="J6" s="17">
        <v>55</v>
      </c>
      <c r="K6" s="17">
        <v>57</v>
      </c>
      <c r="L6" s="17">
        <v>57</v>
      </c>
      <c r="M6" s="17">
        <v>57</v>
      </c>
      <c r="N6" s="17">
        <v>57</v>
      </c>
      <c r="O6" s="17">
        <v>61</v>
      </c>
      <c r="P6" s="17">
        <v>62</v>
      </c>
      <c r="Q6" s="17">
        <v>71</v>
      </c>
      <c r="R6" s="17">
        <v>79</v>
      </c>
      <c r="S6" s="18">
        <v>84</v>
      </c>
      <c r="T6" s="18">
        <v>85</v>
      </c>
      <c r="U6" s="18">
        <v>86</v>
      </c>
      <c r="V6" s="18">
        <v>86</v>
      </c>
      <c r="W6" s="71">
        <v>86</v>
      </c>
      <c r="X6" s="86">
        <v>86</v>
      </c>
      <c r="Y6" s="98">
        <v>91</v>
      </c>
      <c r="Z6" s="81">
        <v>91</v>
      </c>
    </row>
    <row r="7" spans="1:26" x14ac:dyDescent="0.25">
      <c r="A7" s="51" t="str">
        <f>IF(desc!$B$1=1,desc!$A$15,IF(desc!$B$1=2,desc!$B$15,IF(desc!$B$1=3,desc!$C$15,desc!$D$15)))</f>
        <v>Réseau POCSAG</v>
      </c>
      <c r="B7" s="19" t="s">
        <v>14</v>
      </c>
      <c r="C7" s="19">
        <v>85</v>
      </c>
      <c r="D7" s="20">
        <v>85</v>
      </c>
      <c r="E7" s="21">
        <v>85</v>
      </c>
      <c r="F7" s="21">
        <v>85</v>
      </c>
      <c r="G7" s="21">
        <v>85</v>
      </c>
      <c r="H7" s="21">
        <v>85</v>
      </c>
      <c r="I7" s="22">
        <v>85</v>
      </c>
      <c r="J7" s="17">
        <v>85</v>
      </c>
      <c r="K7" s="17">
        <v>85</v>
      </c>
      <c r="L7" s="17">
        <v>85</v>
      </c>
      <c r="M7" s="17">
        <v>85</v>
      </c>
      <c r="N7" s="22">
        <v>85</v>
      </c>
      <c r="O7" s="22">
        <v>85</v>
      </c>
      <c r="P7" s="22">
        <v>85</v>
      </c>
      <c r="Q7" s="22">
        <v>85</v>
      </c>
      <c r="R7" s="23">
        <v>85</v>
      </c>
      <c r="S7" s="24">
        <v>85</v>
      </c>
      <c r="T7" s="24">
        <v>85</v>
      </c>
      <c r="U7" s="24">
        <v>85</v>
      </c>
      <c r="V7" s="24">
        <v>85</v>
      </c>
      <c r="W7" s="72">
        <v>85</v>
      </c>
      <c r="X7" s="87">
        <v>85</v>
      </c>
      <c r="Y7" s="99">
        <v>85</v>
      </c>
      <c r="Z7" s="82">
        <v>85</v>
      </c>
    </row>
    <row r="8" spans="1:26" x14ac:dyDescent="0.25">
      <c r="A8" s="51" t="str">
        <f>IF(desc!$B$1=1,desc!$A$16,IF(desc!$B$1=2,desc!$B$16,IF(desc!$B$1=3,desc!$C$16,desc!$D$16)))</f>
        <v>Réseau LTE</v>
      </c>
      <c r="B8" s="19" t="s">
        <v>15</v>
      </c>
      <c r="C8" s="19" t="s">
        <v>15</v>
      </c>
      <c r="D8" s="19" t="s">
        <v>15</v>
      </c>
      <c r="E8" s="19" t="s">
        <v>15</v>
      </c>
      <c r="F8" s="19" t="s">
        <v>15</v>
      </c>
      <c r="G8" s="19" t="s">
        <v>15</v>
      </c>
      <c r="H8" s="19" t="s">
        <v>15</v>
      </c>
      <c r="I8" s="19" t="s">
        <v>15</v>
      </c>
      <c r="J8" s="17" t="s">
        <v>15</v>
      </c>
      <c r="K8" s="17" t="s">
        <v>15</v>
      </c>
      <c r="L8" s="17" t="s">
        <v>15</v>
      </c>
      <c r="M8" s="17" t="s">
        <v>15</v>
      </c>
      <c r="N8" s="22">
        <v>0</v>
      </c>
      <c r="O8" s="22">
        <v>0</v>
      </c>
      <c r="P8" s="22">
        <v>2</v>
      </c>
      <c r="Q8" s="22">
        <v>44</v>
      </c>
      <c r="R8" s="23">
        <v>70</v>
      </c>
      <c r="S8" s="24">
        <v>74</v>
      </c>
      <c r="T8" s="24">
        <v>80</v>
      </c>
      <c r="U8" s="24">
        <v>80</v>
      </c>
      <c r="V8" s="24">
        <v>87</v>
      </c>
      <c r="W8" s="72">
        <v>88</v>
      </c>
      <c r="X8" s="87">
        <v>88</v>
      </c>
      <c r="Y8" s="99">
        <v>97</v>
      </c>
      <c r="Z8" s="82">
        <v>98</v>
      </c>
    </row>
    <row r="9" spans="1:26" x14ac:dyDescent="0.25">
      <c r="A9" s="52" t="str">
        <f>IF(desc!$B$1=1,desc!$A$26,IF(desc!$B$1=2,desc!$B$26,IF(desc!$B$1=3,desc!$C$26,desc!$D$26)))</f>
        <v>Réseau 5G</v>
      </c>
      <c r="B9" s="68" t="s">
        <v>76</v>
      </c>
      <c r="C9" s="68" t="s">
        <v>76</v>
      </c>
      <c r="D9" s="68" t="s">
        <v>76</v>
      </c>
      <c r="E9" s="68" t="s">
        <v>76</v>
      </c>
      <c r="F9" s="68" t="s">
        <v>76</v>
      </c>
      <c r="G9" s="68" t="s">
        <v>76</v>
      </c>
      <c r="H9" s="68" t="s">
        <v>76</v>
      </c>
      <c r="I9" s="68" t="s">
        <v>76</v>
      </c>
      <c r="J9" s="68" t="s">
        <v>76</v>
      </c>
      <c r="K9" s="68" t="s">
        <v>76</v>
      </c>
      <c r="L9" s="68" t="s">
        <v>76</v>
      </c>
      <c r="M9" s="68" t="s">
        <v>76</v>
      </c>
      <c r="N9" s="68" t="s">
        <v>76</v>
      </c>
      <c r="O9" s="68" t="s">
        <v>76</v>
      </c>
      <c r="P9" s="68" t="s">
        <v>76</v>
      </c>
      <c r="Q9" s="68" t="s">
        <v>76</v>
      </c>
      <c r="R9" s="68" t="s">
        <v>76</v>
      </c>
      <c r="S9" s="68" t="s">
        <v>76</v>
      </c>
      <c r="T9" s="68" t="s">
        <v>76</v>
      </c>
      <c r="U9" s="68" t="s">
        <v>76</v>
      </c>
      <c r="V9" s="49" t="s">
        <v>76</v>
      </c>
      <c r="W9" s="73">
        <v>56</v>
      </c>
      <c r="X9" s="88">
        <v>74</v>
      </c>
      <c r="Y9" s="100">
        <v>74</v>
      </c>
      <c r="Z9" s="83">
        <v>92</v>
      </c>
    </row>
    <row r="10" spans="1:26" x14ac:dyDescent="0.25">
      <c r="A10" s="66"/>
      <c r="B10" s="42"/>
      <c r="C10" s="42"/>
      <c r="D10" s="42"/>
      <c r="E10" s="42"/>
      <c r="F10" s="42"/>
      <c r="G10" s="42"/>
      <c r="H10" s="42"/>
      <c r="I10" s="42"/>
      <c r="J10" s="42"/>
      <c r="K10" s="42"/>
      <c r="L10" s="42"/>
      <c r="M10" s="42"/>
      <c r="N10" s="42"/>
      <c r="O10" s="42"/>
      <c r="P10" s="42"/>
      <c r="Q10" s="42"/>
      <c r="R10" s="42"/>
      <c r="S10" s="42"/>
      <c r="T10" s="42"/>
      <c r="U10" s="42"/>
      <c r="V10" s="42"/>
      <c r="W10" s="42"/>
    </row>
    <row r="11" spans="1:26" ht="13" x14ac:dyDescent="0.25">
      <c r="A11" s="53" t="str">
        <f>IF(desc!$B$1=1,desc!$A$17,IF(desc!$B$1=2,desc!$B$17,IF(desc!$B$1=3,desc!$C$17,desc!$D$17)))</f>
        <v>Notes:</v>
      </c>
      <c r="B11" s="48"/>
      <c r="C11" s="48"/>
      <c r="D11" s="48"/>
      <c r="E11" s="48"/>
      <c r="F11" s="48"/>
      <c r="G11" s="48"/>
      <c r="H11" s="48"/>
      <c r="I11" s="48"/>
      <c r="J11" s="48"/>
      <c r="K11" s="48"/>
      <c r="L11" s="48"/>
      <c r="M11" s="48"/>
      <c r="N11" s="48"/>
      <c r="O11" s="48"/>
      <c r="P11" s="48"/>
      <c r="Q11" s="48"/>
      <c r="R11" s="48"/>
      <c r="S11" s="48"/>
      <c r="T11" s="25"/>
    </row>
    <row r="12" spans="1:26" s="25" customFormat="1" ht="13" x14ac:dyDescent="0.25">
      <c r="A12" s="53" t="str">
        <f>IF(desc!$B$1=1,desc!$A$18,IF(desc!$B$1=2,desc!$B$18,IF(desc!$B$1=3,desc!$C$18,desc!$D$18)))</f>
        <v>a) Cette information n'était pas collectée en 1998.</v>
      </c>
      <c r="B12" s="48"/>
      <c r="C12" s="48"/>
      <c r="D12" s="48"/>
      <c r="E12" s="48"/>
      <c r="F12" s="48"/>
      <c r="G12" s="48"/>
      <c r="H12" s="48"/>
      <c r="I12" s="48"/>
      <c r="J12" s="48"/>
      <c r="K12" s="48"/>
      <c r="L12" s="48"/>
      <c r="M12" s="48"/>
      <c r="N12" s="48"/>
      <c r="O12" s="48"/>
      <c r="P12" s="48"/>
      <c r="Q12" s="48"/>
      <c r="R12" s="48"/>
      <c r="S12" s="48"/>
    </row>
    <row r="13" spans="1:26" ht="13.15" customHeight="1" x14ac:dyDescent="0.25">
      <c r="A13" s="61" t="str">
        <f>IF(desc!$B$1=1,desc!$A$19,IF(desc!$B$1=2,desc!$B$19,IF(desc!$B$1=3,desc!$C$19,desc!$D$19)))</f>
        <v>b) Cette information n'était pas collectée avant 2010.</v>
      </c>
      <c r="B13" s="25"/>
      <c r="C13" s="25"/>
      <c r="D13" s="25"/>
      <c r="E13" s="25"/>
      <c r="F13" s="25"/>
      <c r="G13" s="25"/>
      <c r="H13" s="25"/>
      <c r="I13" s="25"/>
      <c r="J13" s="25"/>
      <c r="K13" s="25"/>
      <c r="L13" s="25"/>
      <c r="M13" s="25"/>
      <c r="N13" s="25"/>
      <c r="O13" s="25"/>
      <c r="P13" s="25"/>
      <c r="Q13" s="25"/>
      <c r="R13" s="25"/>
      <c r="S13" s="25"/>
      <c r="T13" s="25"/>
    </row>
    <row r="14" spans="1:26" ht="13.15" customHeight="1" x14ac:dyDescent="0.25">
      <c r="A14" s="61" t="str">
        <f>IF(desc!$B$1=1,desc!$A$30,IF(desc!$B$1=2,desc!$B$30,IF(desc!$B$1=3,desc!$C$30,desc!$D$30)))</f>
        <v>c) Cette information n'était pas collectée avant 2019.</v>
      </c>
    </row>
    <row r="16" spans="1:26" x14ac:dyDescent="0.25">
      <c r="A16" s="26"/>
    </row>
    <row r="18" spans="2:23" x14ac:dyDescent="0.25">
      <c r="W18" s="89"/>
    </row>
    <row r="32" spans="2:23" x14ac:dyDescent="0.25">
      <c r="B32" s="27"/>
      <c r="C32" s="27"/>
      <c r="D32" s="27"/>
      <c r="E32" s="27"/>
      <c r="F32" s="27"/>
      <c r="G32" s="27"/>
      <c r="H32" s="27"/>
    </row>
    <row r="33" spans="2:8" x14ac:dyDescent="0.25">
      <c r="B33" s="27"/>
      <c r="C33" s="27"/>
      <c r="D33" s="27"/>
      <c r="E33" s="27"/>
      <c r="F33" s="27"/>
      <c r="G33" s="27"/>
      <c r="H33" s="27"/>
    </row>
    <row r="34" spans="2:8" x14ac:dyDescent="0.25">
      <c r="B34" s="27"/>
      <c r="C34" s="27"/>
      <c r="D34" s="28"/>
      <c r="E34" s="28"/>
      <c r="F34" s="28"/>
      <c r="G34" s="28"/>
      <c r="H34" s="2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Z89"/>
  <sheetViews>
    <sheetView showGridLines="0" workbookViewId="0">
      <pane xSplit="1" ySplit="4" topLeftCell="V5" activePane="bottomRight" state="frozen"/>
      <selection pane="topRight" activeCell="B1" sqref="B1"/>
      <selection pane="bottomLeft" activeCell="A7" sqref="A7"/>
      <selection pane="bottomRight" activeCell="A84" sqref="A84"/>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IF(desc!$B$1=1,desc!$A$20,IF(desc!$B$1=2,desc!$B$20,IF(desc!$B$1=3,desc!$C$20,desc!$D$20)))</f>
        <v>Tableau IM1B: Infrastructures des réseaux mobiles terrestres</v>
      </c>
    </row>
    <row r="2" spans="1:26" ht="24.65" customHeight="1" x14ac:dyDescent="0.3">
      <c r="A2" s="11" t="str">
        <f>IF(desc!$B$1=1,desc!$A$21,IF(desc!$B$1=2,desc!$B$21,IF(desc!$B$1=3,desc!$C$21,desc!$D$21)))</f>
        <v xml:space="preserve">Taux de desserte au 31.12., en % de la population </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29">
        <v>1998</v>
      </c>
      <c r="C4" s="29">
        <v>1999</v>
      </c>
      <c r="D4" s="29">
        <v>2000</v>
      </c>
      <c r="E4" s="29">
        <v>2001</v>
      </c>
      <c r="F4" s="29">
        <v>2002</v>
      </c>
      <c r="G4" s="29">
        <v>2003</v>
      </c>
      <c r="H4" s="29">
        <v>2004</v>
      </c>
      <c r="I4" s="29">
        <v>2005</v>
      </c>
      <c r="J4" s="29">
        <v>2006</v>
      </c>
      <c r="K4" s="29">
        <v>2007</v>
      </c>
      <c r="L4" s="29">
        <v>2008</v>
      </c>
      <c r="M4" s="29">
        <v>2009</v>
      </c>
      <c r="N4" s="29">
        <v>2010</v>
      </c>
      <c r="O4" s="29">
        <v>2011</v>
      </c>
      <c r="P4" s="29">
        <v>2012</v>
      </c>
      <c r="Q4" s="29">
        <v>2013</v>
      </c>
      <c r="R4" s="29">
        <v>2014</v>
      </c>
      <c r="S4" s="29">
        <v>2015</v>
      </c>
      <c r="T4" s="29">
        <v>2016</v>
      </c>
      <c r="U4" s="29">
        <v>2017</v>
      </c>
      <c r="V4" s="29">
        <v>2018</v>
      </c>
      <c r="W4" s="74">
        <v>2019</v>
      </c>
      <c r="X4" s="90">
        <v>2020</v>
      </c>
      <c r="Y4" s="106">
        <v>2021</v>
      </c>
      <c r="Z4" s="101">
        <v>2022</v>
      </c>
    </row>
    <row r="5" spans="1:26" ht="13.15" customHeight="1" x14ac:dyDescent="0.25">
      <c r="A5" s="44" t="str">
        <f>IF(desc!$B$1=1,desc!$A$22,IF(desc!$B$1=2,desc!$B$22,IF(desc!$B$1=3,desc!$C$22,desc!$D$22)))</f>
        <v>Réseau GSM</v>
      </c>
      <c r="B5" s="59" t="s">
        <v>14</v>
      </c>
      <c r="C5" s="56">
        <v>98</v>
      </c>
      <c r="D5" s="56">
        <v>98</v>
      </c>
      <c r="E5" s="56">
        <v>99</v>
      </c>
      <c r="F5" s="56">
        <v>99</v>
      </c>
      <c r="G5" s="56">
        <v>100</v>
      </c>
      <c r="H5" s="56">
        <v>100</v>
      </c>
      <c r="I5" s="56">
        <v>100</v>
      </c>
      <c r="J5" s="56">
        <v>100</v>
      </c>
      <c r="K5" s="56">
        <v>100</v>
      </c>
      <c r="L5" s="56">
        <v>100</v>
      </c>
      <c r="M5" s="56">
        <v>100</v>
      </c>
      <c r="N5" s="56">
        <v>100</v>
      </c>
      <c r="O5" s="56">
        <v>100</v>
      </c>
      <c r="P5" s="56">
        <v>100</v>
      </c>
      <c r="Q5" s="56">
        <v>100</v>
      </c>
      <c r="R5" s="56">
        <v>100</v>
      </c>
      <c r="S5" s="56">
        <v>100</v>
      </c>
      <c r="T5" s="56">
        <v>100</v>
      </c>
      <c r="U5" s="56">
        <v>100</v>
      </c>
      <c r="V5" s="56">
        <v>100</v>
      </c>
      <c r="W5" s="75">
        <v>100</v>
      </c>
      <c r="X5" s="91">
        <v>100</v>
      </c>
      <c r="Y5" s="107">
        <v>98</v>
      </c>
      <c r="Z5" s="102">
        <v>98</v>
      </c>
    </row>
    <row r="6" spans="1:26" x14ac:dyDescent="0.25">
      <c r="A6" s="46" t="str">
        <f>IF(desc!$B$1=1,desc!$A$23,IF(desc!$B$1=2,desc!$B$23,IF(desc!$B$1=3,desc!$C$23,desc!$D$23)))</f>
        <v>Réseau UMTS</v>
      </c>
      <c r="B6" s="31">
        <v>0</v>
      </c>
      <c r="C6" s="31">
        <v>0</v>
      </c>
      <c r="D6" s="31">
        <v>0</v>
      </c>
      <c r="E6" s="31">
        <v>0</v>
      </c>
      <c r="F6" s="31">
        <v>0</v>
      </c>
      <c r="G6" s="30">
        <v>0</v>
      </c>
      <c r="H6" s="30">
        <v>82</v>
      </c>
      <c r="I6" s="30">
        <v>89</v>
      </c>
      <c r="J6" s="30">
        <v>91</v>
      </c>
      <c r="K6" s="30">
        <v>91</v>
      </c>
      <c r="L6" s="30">
        <v>93</v>
      </c>
      <c r="M6" s="30">
        <v>94</v>
      </c>
      <c r="N6" s="30">
        <v>93</v>
      </c>
      <c r="O6" s="30">
        <v>92</v>
      </c>
      <c r="P6" s="30">
        <v>97</v>
      </c>
      <c r="Q6" s="30">
        <v>99</v>
      </c>
      <c r="R6" s="30">
        <v>100</v>
      </c>
      <c r="S6" s="30">
        <v>100</v>
      </c>
      <c r="T6" s="30">
        <v>100</v>
      </c>
      <c r="U6" s="30">
        <v>100</v>
      </c>
      <c r="V6" s="30">
        <v>100</v>
      </c>
      <c r="W6" s="76">
        <v>100</v>
      </c>
      <c r="X6" s="92">
        <v>100</v>
      </c>
      <c r="Y6" s="108">
        <v>100</v>
      </c>
      <c r="Z6" s="103">
        <v>100</v>
      </c>
    </row>
    <row r="7" spans="1:26" x14ac:dyDescent="0.25">
      <c r="A7" s="45" t="str">
        <f>IF(desc!$B$1=1,desc!$A$24,IF(desc!$B$1=2,desc!$B$24,IF(desc!$B$1=3,desc!$C$24,desc!$D$24)))</f>
        <v>Réseau POCSAG</v>
      </c>
      <c r="B7" s="31">
        <v>95</v>
      </c>
      <c r="C7" s="31">
        <v>99</v>
      </c>
      <c r="D7" s="31">
        <v>99</v>
      </c>
      <c r="E7" s="31">
        <v>99</v>
      </c>
      <c r="F7" s="31">
        <v>99</v>
      </c>
      <c r="G7" s="31">
        <v>99</v>
      </c>
      <c r="H7" s="31">
        <v>99</v>
      </c>
      <c r="I7" s="31">
        <v>99</v>
      </c>
      <c r="J7" s="31">
        <v>99</v>
      </c>
      <c r="K7" s="31">
        <v>99</v>
      </c>
      <c r="L7" s="31">
        <v>99</v>
      </c>
      <c r="M7" s="31">
        <v>99</v>
      </c>
      <c r="N7" s="31">
        <v>99</v>
      </c>
      <c r="O7" s="31">
        <v>99</v>
      </c>
      <c r="P7" s="31">
        <v>99</v>
      </c>
      <c r="Q7" s="31">
        <v>99</v>
      </c>
      <c r="R7" s="31">
        <v>99</v>
      </c>
      <c r="S7" s="31">
        <v>99</v>
      </c>
      <c r="T7" s="31">
        <v>99</v>
      </c>
      <c r="U7" s="31">
        <v>99</v>
      </c>
      <c r="V7" s="31">
        <v>99</v>
      </c>
      <c r="W7" s="77">
        <v>99</v>
      </c>
      <c r="X7" s="93">
        <v>99</v>
      </c>
      <c r="Y7" s="109">
        <v>99</v>
      </c>
      <c r="Z7" s="104">
        <v>99</v>
      </c>
    </row>
    <row r="8" spans="1:26" s="25" customFormat="1" x14ac:dyDescent="0.25">
      <c r="A8" s="45" t="str">
        <f>IF(desc!$B$1=1,desc!$A$25,IF(desc!$B$1=2,desc!$B$25,IF(desc!$B$1=3,desc!$C$25,desc!$D$25)))</f>
        <v>Réseau LTE</v>
      </c>
      <c r="B8" s="31" t="s">
        <v>15</v>
      </c>
      <c r="C8" s="31" t="s">
        <v>15</v>
      </c>
      <c r="D8" s="31" t="s">
        <v>15</v>
      </c>
      <c r="E8" s="31" t="s">
        <v>15</v>
      </c>
      <c r="F8" s="31" t="s">
        <v>15</v>
      </c>
      <c r="G8" s="31" t="s">
        <v>15</v>
      </c>
      <c r="H8" s="31" t="s">
        <v>15</v>
      </c>
      <c r="I8" s="31" t="s">
        <v>15</v>
      </c>
      <c r="J8" s="31" t="s">
        <v>15</v>
      </c>
      <c r="K8" s="31" t="s">
        <v>15</v>
      </c>
      <c r="L8" s="31" t="s">
        <v>15</v>
      </c>
      <c r="M8" s="31" t="s">
        <v>15</v>
      </c>
      <c r="N8" s="31">
        <v>0</v>
      </c>
      <c r="O8" s="31">
        <v>0</v>
      </c>
      <c r="P8" s="31">
        <v>20</v>
      </c>
      <c r="Q8" s="31">
        <v>85</v>
      </c>
      <c r="R8" s="31">
        <v>98</v>
      </c>
      <c r="S8" s="31">
        <v>98</v>
      </c>
      <c r="T8" s="31">
        <v>99</v>
      </c>
      <c r="U8" s="31">
        <v>99</v>
      </c>
      <c r="V8" s="31">
        <v>100</v>
      </c>
      <c r="W8" s="77">
        <v>100</v>
      </c>
      <c r="X8" s="93">
        <v>100</v>
      </c>
      <c r="Y8" s="109">
        <v>100</v>
      </c>
      <c r="Z8" s="104">
        <v>100</v>
      </c>
    </row>
    <row r="9" spans="1:26" s="25" customFormat="1" x14ac:dyDescent="0.25">
      <c r="A9" s="47" t="str">
        <f>IF(desc!$B$1=1,desc!$A$26,IF(desc!$B$1=2,desc!$B$26,IF(desc!$B$1=3,desc!$C$26,desc!$D$26)))</f>
        <v>Réseau 5G</v>
      </c>
      <c r="B9" s="57" t="s">
        <v>76</v>
      </c>
      <c r="C9" s="57" t="s">
        <v>76</v>
      </c>
      <c r="D9" s="57" t="s">
        <v>76</v>
      </c>
      <c r="E9" s="57" t="s">
        <v>76</v>
      </c>
      <c r="F9" s="57" t="s">
        <v>76</v>
      </c>
      <c r="G9" s="57" t="s">
        <v>76</v>
      </c>
      <c r="H9" s="57" t="s">
        <v>76</v>
      </c>
      <c r="I9" s="57" t="s">
        <v>76</v>
      </c>
      <c r="J9" s="57" t="s">
        <v>76</v>
      </c>
      <c r="K9" s="57" t="s">
        <v>76</v>
      </c>
      <c r="L9" s="57" t="s">
        <v>76</v>
      </c>
      <c r="M9" s="57" t="s">
        <v>76</v>
      </c>
      <c r="N9" s="58" t="s">
        <v>76</v>
      </c>
      <c r="O9" s="58" t="s">
        <v>76</v>
      </c>
      <c r="P9" s="58" t="s">
        <v>76</v>
      </c>
      <c r="Q9" s="58" t="s">
        <v>76</v>
      </c>
      <c r="R9" s="58" t="s">
        <v>76</v>
      </c>
      <c r="S9" s="58" t="s">
        <v>76</v>
      </c>
      <c r="T9" s="58" t="s">
        <v>76</v>
      </c>
      <c r="U9" s="58" t="s">
        <v>76</v>
      </c>
      <c r="V9" s="58" t="s">
        <v>76</v>
      </c>
      <c r="W9" s="78">
        <v>97</v>
      </c>
      <c r="X9" s="94">
        <v>92</v>
      </c>
      <c r="Y9" s="110">
        <v>100</v>
      </c>
      <c r="Z9" s="105">
        <v>100</v>
      </c>
    </row>
    <row r="10" spans="1:26" s="25" customFormat="1" x14ac:dyDescent="0.25">
      <c r="A10" s="67"/>
      <c r="B10" s="42"/>
      <c r="C10" s="42"/>
      <c r="D10" s="42"/>
      <c r="E10" s="42"/>
      <c r="F10" s="42"/>
      <c r="G10" s="42"/>
      <c r="H10" s="42"/>
      <c r="I10" s="42"/>
      <c r="J10" s="42"/>
      <c r="K10" s="42"/>
      <c r="L10" s="42"/>
      <c r="M10" s="42"/>
      <c r="N10" s="42"/>
      <c r="O10" s="42"/>
      <c r="P10" s="42"/>
      <c r="Q10" s="42"/>
      <c r="R10" s="42"/>
      <c r="S10" s="42"/>
      <c r="T10" s="42"/>
      <c r="U10" s="42"/>
      <c r="V10" s="42"/>
      <c r="W10" s="42"/>
    </row>
    <row r="11" spans="1:26" ht="13.15" customHeight="1" x14ac:dyDescent="0.25">
      <c r="A11" s="65" t="str">
        <f>IF(desc!$B$1=1,desc!$A$27,IF(desc!$B$1=2,desc!$B$27,IF(desc!$B$1=3,desc!$C$27,desc!$D$27)))</f>
        <v>Notes:</v>
      </c>
      <c r="B11" s="42"/>
      <c r="C11" s="42"/>
      <c r="D11" s="42"/>
      <c r="E11" s="42"/>
      <c r="F11" s="42"/>
      <c r="G11" s="43"/>
      <c r="H11" s="43"/>
      <c r="I11" s="43"/>
      <c r="J11" s="43"/>
      <c r="K11" s="43"/>
      <c r="L11" s="43"/>
      <c r="M11" s="43"/>
      <c r="N11" s="43"/>
      <c r="O11" s="43"/>
      <c r="P11" s="43"/>
      <c r="Q11" s="43"/>
      <c r="R11" s="43"/>
      <c r="S11" s="43"/>
    </row>
    <row r="12" spans="1:26" x14ac:dyDescent="0.25">
      <c r="A12" s="65" t="str">
        <f>IF(desc!$B$1=1,desc!$A$28,IF(desc!$B$1=2,desc!$B$28,IF(desc!$B$1=3,desc!$C$28,desc!$D$28)))</f>
        <v>a) Cette information n'était pas collectée en 1998.</v>
      </c>
      <c r="B12" s="42"/>
      <c r="C12" s="42"/>
      <c r="D12" s="42"/>
      <c r="E12" s="42"/>
      <c r="F12" s="42"/>
      <c r="G12" s="43"/>
      <c r="H12" s="43"/>
      <c r="I12" s="43"/>
      <c r="J12" s="43"/>
      <c r="K12" s="43"/>
      <c r="L12" s="43"/>
      <c r="M12" s="43"/>
      <c r="N12" s="43"/>
      <c r="O12" s="43"/>
      <c r="P12" s="43"/>
      <c r="Q12" s="43"/>
      <c r="R12" s="43"/>
      <c r="S12" s="43"/>
    </row>
    <row r="13" spans="1:26" x14ac:dyDescent="0.25">
      <c r="A13" s="65" t="str">
        <f>IF(desc!$B$1=1,desc!$A$29,IF(desc!$B$1=2,desc!$B$29,IF(desc!$B$1=3,desc!$C$29,desc!$D$29)))</f>
        <v>b) Cette information n'était pas collectée avant 2010.</v>
      </c>
      <c r="B13" s="42"/>
      <c r="C13" s="42"/>
      <c r="D13" s="42"/>
      <c r="E13" s="42"/>
      <c r="F13" s="42"/>
      <c r="G13" s="43"/>
      <c r="H13" s="43"/>
      <c r="I13" s="43"/>
      <c r="J13" s="43"/>
      <c r="K13" s="43"/>
      <c r="L13" s="43"/>
      <c r="M13" s="43"/>
      <c r="N13" s="43"/>
      <c r="O13" s="43"/>
      <c r="P13" s="43"/>
      <c r="Q13" s="43"/>
      <c r="R13" s="43"/>
      <c r="S13" s="43"/>
    </row>
    <row r="14" spans="1:26" x14ac:dyDescent="0.25">
      <c r="A14" s="65" t="str">
        <f>IF(desc!$B$1=1,desc!$A$30,IF(desc!$B$1=2,desc!$B$30,IF(desc!$B$1=3,desc!$C$30,desc!$D$30)))</f>
        <v>c) Cette information n'était pas collectée avant 2019.</v>
      </c>
    </row>
    <row r="89" spans="1:1" x14ac:dyDescent="0.25">
      <c r="A89" s="9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
  <sheetViews>
    <sheetView showGridLines="0" topLeftCell="A40" zoomScale="90" zoomScaleNormal="90" workbookViewId="0">
      <selection activeCell="M45" sqref="M45"/>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
  <sheetViews>
    <sheetView showGridLines="0" topLeftCell="A12" zoomScale="90" zoomScaleNormal="90" workbookViewId="0">
      <selection activeCell="L14" sqref="L14"/>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dimension ref="A1:D30"/>
  <sheetViews>
    <sheetView topLeftCell="A7" workbookViewId="0">
      <selection activeCell="B22" sqref="B22"/>
    </sheetView>
  </sheetViews>
  <sheetFormatPr baseColWidth="10" defaultRowHeight="12.5" x14ac:dyDescent="0.25"/>
  <cols>
    <col min="1" max="1" width="26" customWidth="1"/>
  </cols>
  <sheetData>
    <row r="1" spans="1:4" x14ac:dyDescent="0.25">
      <c r="A1" s="1" t="s">
        <v>4</v>
      </c>
      <c r="B1" s="1">
        <v>2</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24</v>
      </c>
      <c r="B6" t="s">
        <v>16</v>
      </c>
      <c r="C6" t="s">
        <v>36</v>
      </c>
      <c r="D6" s="1" t="s">
        <v>47</v>
      </c>
    </row>
    <row r="7" spans="1:4" ht="13.9" customHeight="1" x14ac:dyDescent="0.25">
      <c r="A7" s="3" t="s">
        <v>27</v>
      </c>
      <c r="B7" s="3" t="s">
        <v>79</v>
      </c>
      <c r="C7" s="3" t="s">
        <v>39</v>
      </c>
      <c r="D7" s="3" t="s">
        <v>59</v>
      </c>
    </row>
    <row r="8" spans="1:4" x14ac:dyDescent="0.25">
      <c r="A8" s="1" t="s">
        <v>28</v>
      </c>
      <c r="B8" s="1" t="s">
        <v>80</v>
      </c>
      <c r="C8" s="1" t="s">
        <v>41</v>
      </c>
      <c r="D8" s="1" t="s">
        <v>56</v>
      </c>
    </row>
    <row r="9" spans="1:4" x14ac:dyDescent="0.25">
      <c r="A9" t="s">
        <v>24</v>
      </c>
      <c r="B9" t="s">
        <v>16</v>
      </c>
      <c r="C9" t="s">
        <v>36</v>
      </c>
      <c r="D9" s="1" t="s">
        <v>47</v>
      </c>
    </row>
    <row r="10" spans="1:4" x14ac:dyDescent="0.25">
      <c r="A10" s="1" t="s">
        <v>25</v>
      </c>
      <c r="B10" t="s">
        <v>17</v>
      </c>
      <c r="C10" s="1" t="s">
        <v>77</v>
      </c>
      <c r="D10" s="1" t="s">
        <v>48</v>
      </c>
    </row>
    <row r="11" spans="1:4" x14ac:dyDescent="0.25">
      <c r="A11" s="2" t="s">
        <v>26</v>
      </c>
      <c r="B11" s="2" t="s">
        <v>18</v>
      </c>
      <c r="C11" s="2" t="s">
        <v>38</v>
      </c>
      <c r="D11" s="2" t="s">
        <v>49</v>
      </c>
    </row>
    <row r="12" spans="1:4" x14ac:dyDescent="0.25">
      <c r="A12" s="2" t="s">
        <v>30</v>
      </c>
      <c r="B12" s="2" t="s">
        <v>81</v>
      </c>
      <c r="C12" s="2" t="s">
        <v>40</v>
      </c>
      <c r="D12" s="2" t="s">
        <v>50</v>
      </c>
    </row>
    <row r="13" spans="1:4" x14ac:dyDescent="0.25">
      <c r="A13" s="2" t="s">
        <v>32</v>
      </c>
      <c r="B13" t="s">
        <v>19</v>
      </c>
      <c r="C13" s="2" t="s">
        <v>43</v>
      </c>
      <c r="D13" s="1" t="s">
        <v>51</v>
      </c>
    </row>
    <row r="14" spans="1:4" x14ac:dyDescent="0.25">
      <c r="A14" s="2" t="s">
        <v>33</v>
      </c>
      <c r="B14" t="s">
        <v>20</v>
      </c>
      <c r="C14" s="60" t="s">
        <v>46</v>
      </c>
      <c r="D14" s="2" t="s">
        <v>52</v>
      </c>
    </row>
    <row r="15" spans="1:4" x14ac:dyDescent="0.25">
      <c r="A15" s="2" t="s">
        <v>34</v>
      </c>
      <c r="B15" s="12" t="s">
        <v>23</v>
      </c>
      <c r="C15" s="60" t="s">
        <v>44</v>
      </c>
      <c r="D15" s="2" t="s">
        <v>53</v>
      </c>
    </row>
    <row r="16" spans="1:4" x14ac:dyDescent="0.25">
      <c r="A16" s="2" t="s">
        <v>35</v>
      </c>
      <c r="B16" s="12" t="s">
        <v>21</v>
      </c>
      <c r="C16" s="2" t="s">
        <v>45</v>
      </c>
      <c r="D16" s="2" t="s">
        <v>54</v>
      </c>
    </row>
    <row r="17" spans="1:4" x14ac:dyDescent="0.25">
      <c r="A17" s="2" t="s">
        <v>13</v>
      </c>
      <c r="B17" t="s">
        <v>55</v>
      </c>
      <c r="C17" s="2" t="s">
        <v>78</v>
      </c>
      <c r="D17" s="2" t="s">
        <v>55</v>
      </c>
    </row>
    <row r="18" spans="1:4" x14ac:dyDescent="0.25">
      <c r="A18" s="2" t="s">
        <v>60</v>
      </c>
      <c r="B18" t="s">
        <v>62</v>
      </c>
      <c r="C18" s="2" t="s">
        <v>64</v>
      </c>
      <c r="D18" s="2" t="s">
        <v>66</v>
      </c>
    </row>
    <row r="19" spans="1:4" x14ac:dyDescent="0.25">
      <c r="A19" t="s">
        <v>61</v>
      </c>
      <c r="B19" t="s">
        <v>63</v>
      </c>
      <c r="C19" s="2" t="s">
        <v>65</v>
      </c>
      <c r="D19" s="2" t="s">
        <v>67</v>
      </c>
    </row>
    <row r="20" spans="1:4" x14ac:dyDescent="0.25">
      <c r="A20" s="2" t="s">
        <v>29</v>
      </c>
      <c r="B20" t="s">
        <v>22</v>
      </c>
      <c r="C20" s="2" t="s">
        <v>37</v>
      </c>
      <c r="D20" s="2" t="s">
        <v>58</v>
      </c>
    </row>
    <row r="21" spans="1:4" x14ac:dyDescent="0.25">
      <c r="A21" s="2" t="s">
        <v>31</v>
      </c>
      <c r="B21" t="s">
        <v>82</v>
      </c>
      <c r="C21" s="2" t="s">
        <v>42</v>
      </c>
      <c r="D21" s="2" t="s">
        <v>57</v>
      </c>
    </row>
    <row r="22" spans="1:4" x14ac:dyDescent="0.25">
      <c r="A22" s="2" t="s">
        <v>32</v>
      </c>
      <c r="B22" t="s">
        <v>19</v>
      </c>
      <c r="C22" s="2" t="s">
        <v>43</v>
      </c>
      <c r="D22" s="1" t="s">
        <v>51</v>
      </c>
    </row>
    <row r="23" spans="1:4" x14ac:dyDescent="0.25">
      <c r="A23" s="2" t="s">
        <v>33</v>
      </c>
      <c r="B23" t="s">
        <v>20</v>
      </c>
      <c r="C23" s="60" t="s">
        <v>46</v>
      </c>
      <c r="D23" s="2" t="s">
        <v>52</v>
      </c>
    </row>
    <row r="24" spans="1:4" x14ac:dyDescent="0.25">
      <c r="A24" s="2" t="s">
        <v>34</v>
      </c>
      <c r="B24" s="12" t="s">
        <v>23</v>
      </c>
      <c r="C24" s="60" t="s">
        <v>44</v>
      </c>
      <c r="D24" s="2" t="s">
        <v>53</v>
      </c>
    </row>
    <row r="25" spans="1:4" x14ac:dyDescent="0.25">
      <c r="A25" s="2" t="s">
        <v>35</v>
      </c>
      <c r="B25" s="12" t="s">
        <v>21</v>
      </c>
      <c r="C25" s="2" t="s">
        <v>45</v>
      </c>
      <c r="D25" s="2" t="s">
        <v>54</v>
      </c>
    </row>
    <row r="26" spans="1:4" x14ac:dyDescent="0.25">
      <c r="A26" s="2" t="s">
        <v>71</v>
      </c>
      <c r="B26" s="12" t="s">
        <v>70</v>
      </c>
      <c r="C26" s="2" t="s">
        <v>69</v>
      </c>
      <c r="D26" s="2" t="s">
        <v>68</v>
      </c>
    </row>
    <row r="27" spans="1:4" x14ac:dyDescent="0.25">
      <c r="A27" s="2" t="s">
        <v>13</v>
      </c>
      <c r="B27" t="s">
        <v>55</v>
      </c>
      <c r="C27" s="2" t="s">
        <v>78</v>
      </c>
      <c r="D27" s="2" t="s">
        <v>55</v>
      </c>
    </row>
    <row r="28" spans="1:4" x14ac:dyDescent="0.25">
      <c r="A28" s="2" t="s">
        <v>60</v>
      </c>
      <c r="B28" t="s">
        <v>62</v>
      </c>
      <c r="C28" s="2" t="s">
        <v>64</v>
      </c>
      <c r="D28" s="2" t="s">
        <v>66</v>
      </c>
    </row>
    <row r="29" spans="1:4" x14ac:dyDescent="0.25">
      <c r="A29" t="s">
        <v>61</v>
      </c>
      <c r="B29" t="s">
        <v>63</v>
      </c>
      <c r="C29" s="2" t="s">
        <v>65</v>
      </c>
      <c r="D29" s="2" t="s">
        <v>67</v>
      </c>
    </row>
    <row r="30" spans="1:4" x14ac:dyDescent="0.25">
      <c r="A30" t="s">
        <v>72</v>
      </c>
      <c r="B30" t="s">
        <v>73</v>
      </c>
      <c r="C30" s="2" t="s">
        <v>74</v>
      </c>
      <c r="D30" s="2"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Graphiques</vt:lpstr>
      </vt:variant>
      <vt:variant>
        <vt:i4>2</vt:i4>
      </vt:variant>
    </vt:vector>
  </HeadingPairs>
  <TitlesOfParts>
    <vt:vector size="8" baseType="lpstr">
      <vt:lpstr>Intro</vt:lpstr>
      <vt:lpstr>text IM1A</vt:lpstr>
      <vt:lpstr>Tab_IM1A</vt:lpstr>
      <vt:lpstr>Tab_IM1B</vt:lpstr>
      <vt:lpstr>GraphlM1A</vt:lpstr>
      <vt:lpstr>GraphIM1B</vt:lpstr>
      <vt:lpstr>GraphIM1A(old)</vt:lpstr>
      <vt:lpstr>GraphIM1B(old)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2024-03-21T14:48:08Z</dcterms:modified>
</cp:coreProperties>
</file>