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uploads\InfrastructureMobile\"/>
    </mc:Choice>
  </mc:AlternateContent>
  <bookViews>
    <workbookView xWindow="0" yWindow="0" windowWidth="23040" windowHeight="10695"/>
  </bookViews>
  <sheets>
    <sheet name="Intro" sheetId="1" r:id="rId1"/>
    <sheet name="text IM1A" sheetId="3" r:id="rId2"/>
    <sheet name="Tab_IM1A" sheetId="2" r:id="rId3"/>
    <sheet name="Tab_IM1B" sheetId="5" r:id="rId4"/>
    <sheet name="GraphIM1A" sheetId="7" r:id="rId5"/>
    <sheet name="GraphIM1B" sheetId="8" r:id="rId6"/>
    <sheet name="desc" sheetId="6" state="very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5" l="1"/>
  <c r="A10" i="5"/>
  <c r="A9" i="5"/>
  <c r="A8" i="5"/>
  <c r="A7" i="5"/>
  <c r="A6" i="5"/>
  <c r="A5" i="5"/>
  <c r="A2" i="5"/>
  <c r="A1" i="5"/>
  <c r="A11" i="2"/>
  <c r="A10" i="2"/>
  <c r="A8" i="2"/>
  <c r="A9" i="2"/>
  <c r="A7" i="2"/>
  <c r="A6" i="2"/>
  <c r="A5" i="2"/>
  <c r="A2" i="2"/>
  <c r="A1" i="2"/>
  <c r="B4" i="3"/>
  <c r="B2" i="3"/>
  <c r="C16" i="1"/>
  <c r="C15" i="1"/>
  <c r="B13" i="1"/>
</calcChain>
</file>

<file path=xl/sharedStrings.xml><?xml version="1.0" encoding="utf-8"?>
<sst xmlns="http://schemas.openxmlformats.org/spreadsheetml/2006/main" count="131" uniqueCount="74">
  <si>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</si>
  <si>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</si>
  <si>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</si>
  <si>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</si>
  <si>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</si>
  <si>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</si>
  <si>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</si>
  <si>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</si>
  <si>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</si>
  <si>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</si>
  <si>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</si>
  <si>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</si>
  <si>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</si>
  <si>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Hinweise:</t>
  </si>
  <si>
    <t>a)</t>
  </si>
  <si>
    <t>b)</t>
  </si>
  <si>
    <t>Infrastructures des réseaux mobiles terrestres</t>
  </si>
  <si>
    <t>Nous avons choisi de collecter des informations sur le taux de couverture des réseaux mobiles pour appréhender l'importance de l'infrastructure des réseaux mobiles terrestres. Le taux de couverture peut s'exprimer par rapport à deux bases différentes. On parle de taux de couverture de la superficie lorsqu’on compare la superficie desservie par un réseau avec la superficie totale d'un pays ou d'une région donnée (tableau IM1A). On parle de taux de couverture de la population lorsqu’on compare la population desservie par un réseau avec la population totale d'un pays ou d'une région donnée (tableau IM1B).</t>
  </si>
  <si>
    <t xml:space="preserve">2. Taux de desserte au 31.12, en % de la population (IM1B) </t>
  </si>
  <si>
    <t xml:space="preserve">1. Taux de desserte au 31.12, en % de la superficie nationale (IM1A) </t>
  </si>
  <si>
    <t>Taux de desserte au 31.12, en % de la superficie nationale</t>
  </si>
  <si>
    <t>Tableau IM1A: Infrastructures des réseaux mobiles terrestres</t>
  </si>
  <si>
    <t>Réseau GSM</t>
  </si>
  <si>
    <t>Réseau UMTS</t>
  </si>
  <si>
    <t>Réseau LTE</t>
  </si>
  <si>
    <t>Tableau IM1B: Infrastructures des réseaux mobiles terrestres</t>
  </si>
  <si>
    <t xml:space="preserve">Taux de desserte au 31.12, en % de la population </t>
  </si>
  <si>
    <t>Réseau POCSAG</t>
  </si>
  <si>
    <t>Infrastruktur der terrestrischen Mobilfunknetze</t>
  </si>
  <si>
    <t>Die Daten betreffend den Versorgungsgrad der Mobilfunknetze wurden erfasst, um den Umfang der Infrastruktur der terrestrischen Mobilfunknetze aufzuzeigen. Der Versorgungsgrad kann in Bezug auf zwei verschiedene Grössen ausgedrückt werden. Man spricht von Versorgungsgrad in Bezug auf die Fläche, wenn das von einem Netz abgedeckte Gebiet mit der Gesamtfläche eines Landes oder einer bestimmten Region verglichen wird (Tabelle IM1A). Der Versorgungsgrad in Bezug auf die Bevölkerung misst die durch ein Netz versorgte Bevölkerung im Vergleich zur Gesamtbevölkerung eines Landes oder einer Region (Tabelle IM1B).</t>
  </si>
  <si>
    <t>Tabelle IM1A: Infrastruktur der terrestrischen Mobilfunknetze</t>
  </si>
  <si>
    <t>1. Mobilfunknetze Versorgungsgrad in % der Landesfläche am 31.12. (IM1A)</t>
  </si>
  <si>
    <t>2. Mobilfunknetze Versorgungsgrad in % der Bevölkerung am 31.12. (IM1B)</t>
  </si>
  <si>
    <t>Tabelle IM1B: Infrastruktur der terrestrischen Mobilfunknetze</t>
  </si>
  <si>
    <t>Mobilfunknetze Versorgungsgrad in % der Landesfläche am 31.12.</t>
  </si>
  <si>
    <t>Mobilfunknetze Versorgungsgrad in % der Bevölkerung am 31.12.</t>
  </si>
  <si>
    <t>GSM-Netz</t>
  </si>
  <si>
    <t>UMTS-Netz</t>
  </si>
  <si>
    <t>POCSAG-Netz</t>
  </si>
  <si>
    <t>LTE-Netz</t>
  </si>
  <si>
    <t>Infrastrutture delle reti mobili terrestri</t>
  </si>
  <si>
    <t>Tabella IM1B:Infrastrutture delle reti mobili terrestri</t>
  </si>
  <si>
    <t>Tabella  IM1A: Infrastrutture delle reti mobili terrestri</t>
  </si>
  <si>
    <t xml:space="preserve">1. Tasso di copertura al 31.12, in % della superficie nazionale (IM1A) </t>
  </si>
  <si>
    <t>Tasso di copertura al 31.12, in % della superficie nazionale</t>
  </si>
  <si>
    <t xml:space="preserve">2. Tasso di copertura al 31.12, in % della popolazione (IM1B) </t>
  </si>
  <si>
    <t>Tasso di copertura al 31.12, in % della popolazione</t>
  </si>
  <si>
    <t>Rete GSM</t>
  </si>
  <si>
    <t>Rete POCSAG</t>
  </si>
  <si>
    <t>Rete LTE</t>
  </si>
  <si>
    <t>Rete UMTS</t>
  </si>
  <si>
    <t>Terrestrial mobile network infrastructures</t>
  </si>
  <si>
    <t>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t>
  </si>
  <si>
    <t>Table IM1A: Terrestrial mobile network infrastructures</t>
  </si>
  <si>
    <t>Coverage rates as of 31.12, as % of the national surface area</t>
  </si>
  <si>
    <t>GSM network</t>
  </si>
  <si>
    <t>UMTS network</t>
  </si>
  <si>
    <t>POCSAG network</t>
  </si>
  <si>
    <t>LTE network</t>
  </si>
  <si>
    <t>Notes:</t>
  </si>
  <si>
    <t xml:space="preserve">2. Coverage rates as of 31.12, as % of the population (IM1B) </t>
  </si>
  <si>
    <t>Coverage rates as of 31.12, as % of the population</t>
  </si>
  <si>
    <t>Table IM1B: Terrestrial mobile network infrastructures</t>
  </si>
  <si>
    <t>Si è deciso di raccogliere le informazioni sul tasso di copertura delle rete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t>
  </si>
  <si>
    <t xml:space="preserve">1. Coverage rates as of 31.12, as % of the national surface area (IM1A) </t>
  </si>
  <si>
    <t>a) Diese Information wurde 1998 nicht erfasst.</t>
  </si>
  <si>
    <t>b) Diese Information wurde vor 2010 nicht erfasst.</t>
  </si>
  <si>
    <t>a) Cette information n'était pas collectée en 1998.</t>
  </si>
  <si>
    <t>b) Cette information n'était pas collectée avant 2010.</t>
  </si>
  <si>
    <t>a) Informazione non rilevata nel 1998.</t>
  </si>
  <si>
    <t>b) Informazione non rilevata prima del 2010.</t>
  </si>
  <si>
    <t>a) This information was not collected in 1998.</t>
  </si>
  <si>
    <t>b) This information was not collected before 2010.</t>
  </si>
  <si>
    <t>Utili indicazioni: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</si>
</sst>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9" x14ac:knownFonts="1">
    <font>
      <sz val="10"/>
      <color theme="1"/>
      <name val="Arial"/>
      <family val="2"/>
    </font>
    <font>
      <b/>
      <sz val="10"/>
      <color theme="1"/>
      <name val="Arial"/>
      <family val="2"/>
    </font>
    <font>
      <sz val="10"/>
      <name val="Arial"/>
      <family val="2"/>
    </font>
    <font>
      <sz val="8"/>
      <name val="Arial Narrow"/>
      <family val="2"/>
    </font>
    <font>
      <b/>
      <sz val="12"/>
      <color theme="1"/>
      <name val="Arial"/>
      <family val="2"/>
    </font>
    <font>
      <sz val="11"/>
      <color rgb="FF000000"/>
      <name val="Arial"/>
      <family val="2"/>
    </font>
    <font>
      <sz val="11"/>
      <name val="Arial"/>
      <family val="2"/>
    </font>
    <font>
      <b/>
      <sz val="10"/>
      <name val="Arial"/>
      <family val="2"/>
    </font>
    <font>
      <sz val="10"/>
      <color theme="1"/>
      <name val="Arial Narrow"/>
      <family val="2"/>
    </font>
    <font>
      <sz val="10"/>
      <color theme="1"/>
      <name val="Arial"/>
      <family val="2"/>
      <scheme val="minor"/>
    </font>
    <font>
      <sz val="8"/>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u/>
      <sz val="10"/>
      <color theme="10"/>
      <name val="Arial"/>
      <family val="2"/>
    </font>
    <font>
      <sz val="8"/>
      <name val="Arial"/>
      <family val="2"/>
      <scheme val="minor"/>
    </font>
  </fonts>
  <fills count="2">
    <fill>
      <patternFill patternType="none"/>
    </fill>
    <fill>
      <patternFill patternType="gray125"/>
    </fill>
  </fills>
  <borders count="2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3743705557422"/>
      </right>
      <top style="thin">
        <color auto="1"/>
      </top>
      <bottom style="thin">
        <color theme="0" tint="-0.14996795556505021"/>
      </bottom>
      <diagonal/>
    </border>
    <border>
      <left style="thin">
        <color theme="0" tint="-0.14993743705557422"/>
      </left>
      <right style="thin">
        <color theme="0" tint="-0.14993743705557422"/>
      </right>
      <top style="thin">
        <color auto="1"/>
      </top>
      <bottom style="thin">
        <color theme="0" tint="-0.14996795556505021"/>
      </bottom>
      <diagonal/>
    </border>
    <border>
      <left style="thin">
        <color theme="0" tint="-0.14996795556505021"/>
      </left>
      <right style="thin">
        <color indexed="64"/>
      </right>
      <top style="thin">
        <color auto="1"/>
      </top>
      <bottom style="thin">
        <color auto="1"/>
      </bottom>
      <diagonal/>
    </border>
    <border>
      <left style="thin">
        <color theme="0" tint="-0.14993743705557422"/>
      </left>
      <right style="thin">
        <color indexed="64"/>
      </right>
      <top style="thin">
        <color auto="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6795556505021"/>
      </left>
      <right style="thin">
        <color indexed="64"/>
      </right>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auto="1"/>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xf numFmtId="0" fontId="0" fillId="0" borderId="0" xfId="0" applyAlignment="1">
      <alignment vertical="top"/>
    </xf>
    <xf numFmtId="49" fontId="0" fillId="0" borderId="0" xfId="0" applyNumberFormat="1"/>
    <xf numFmtId="0" fontId="0" fillId="0" borderId="0" xfId="0" applyAlignment="1">
      <alignment horizontal="left" vertical="center"/>
    </xf>
    <xf numFmtId="0" fontId="15"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1"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7" fillId="0" borderId="0" xfId="0" applyFont="1" applyAlignment="1" applyProtection="1">
      <alignment horizontal="left" wrapText="1" shrinkToFit="1"/>
      <protection hidden="1"/>
    </xf>
    <xf numFmtId="0" fontId="0" fillId="0" borderId="0" xfId="0" applyAlignment="1"/>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5" xfId="0" applyNumberFormat="1" applyFont="1" applyBorder="1" applyProtection="1">
      <protection locked="0"/>
    </xf>
    <xf numFmtId="3" fontId="9" fillId="0" borderId="16" xfId="0" applyNumberFormat="1" applyFont="1" applyBorder="1" applyProtection="1">
      <protection locked="0"/>
    </xf>
    <xf numFmtId="3" fontId="9" fillId="0" borderId="6" xfId="0" applyNumberFormat="1" applyFont="1" applyBorder="1" applyProtection="1">
      <protection locked="0"/>
    </xf>
    <xf numFmtId="3" fontId="9" fillId="0" borderId="7" xfId="0" applyNumberFormat="1" applyFont="1" applyBorder="1" applyProtection="1">
      <protection locked="0"/>
    </xf>
    <xf numFmtId="3" fontId="9" fillId="0" borderId="8" xfId="0" applyNumberFormat="1" applyFont="1" applyBorder="1" applyProtection="1">
      <protection locked="0"/>
    </xf>
    <xf numFmtId="0" fontId="0" fillId="0" borderId="0" xfId="0" applyBorder="1" applyProtection="1">
      <protection locked="0"/>
    </xf>
    <xf numFmtId="0" fontId="8" fillId="0" borderId="0" xfId="0" applyFont="1" applyAlignment="1" applyProtection="1">
      <alignment vertical="center"/>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3" fontId="0" fillId="0" borderId="9" xfId="0" applyNumberFormat="1" applyFont="1" applyBorder="1" applyAlignment="1" applyProtection="1">
      <alignment vertical="center" wrapText="1"/>
      <protection locked="0"/>
    </xf>
    <xf numFmtId="3" fontId="0" fillId="0" borderId="9" xfId="0" applyNumberFormat="1" applyFont="1" applyBorder="1" applyAlignment="1" applyProtection="1">
      <alignment horizontal="right" vertical="center" wrapText="1"/>
      <protection locked="0"/>
    </xf>
    <xf numFmtId="0" fontId="13" fillId="0" borderId="0" xfId="0" applyFont="1" applyFill="1" applyAlignment="1" applyProtection="1">
      <alignment vertical="top"/>
      <protection locked="0"/>
    </xf>
    <xf numFmtId="0" fontId="14"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2"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wrapText="1"/>
      <protection locked="0"/>
    </xf>
    <xf numFmtId="0" fontId="2" fillId="0" borderId="0" xfId="0" applyFont="1" applyAlignment="1" applyProtection="1">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5" xfId="0" applyFont="1" applyBorder="1" applyAlignment="1" applyProtection="1">
      <alignment vertical="center"/>
      <protection hidden="1"/>
    </xf>
    <xf numFmtId="3" fontId="1" fillId="0" borderId="0"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17" xfId="0" applyNumberFormat="1" applyFont="1" applyBorder="1" applyAlignment="1" applyProtection="1">
      <alignment horizontal="right" vertical="center" wrapText="1"/>
      <protection locked="0"/>
    </xf>
    <xf numFmtId="0" fontId="0" fillId="0" borderId="1" xfId="0" applyFont="1" applyBorder="1" applyAlignment="1" applyProtection="1">
      <alignment vertical="center" wrapText="1"/>
      <protection hidden="1"/>
    </xf>
    <xf numFmtId="0" fontId="0" fillId="0" borderId="1" xfId="0" applyFont="1" applyBorder="1" applyAlignment="1" applyProtection="1">
      <alignment vertical="center"/>
      <protection hidden="1"/>
    </xf>
    <xf numFmtId="0" fontId="0" fillId="0" borderId="4" xfId="0" applyFont="1" applyBorder="1" applyAlignment="1" applyProtection="1">
      <alignment vertical="center" wrapText="1"/>
      <protection hidden="1"/>
    </xf>
    <xf numFmtId="0" fontId="16" fillId="0" borderId="0" xfId="0" applyFont="1" applyBorder="1" applyAlignment="1" applyProtection="1">
      <alignment wrapText="1"/>
      <protection hidden="1"/>
    </xf>
    <xf numFmtId="3" fontId="9" fillId="0" borderId="18" xfId="0" applyNumberFormat="1" applyFont="1" applyBorder="1" applyProtection="1">
      <protection locked="0"/>
    </xf>
    <xf numFmtId="3" fontId="9" fillId="0" borderId="19" xfId="0" applyNumberFormat="1" applyFont="1" applyBorder="1" applyProtection="1">
      <protection locked="0"/>
    </xf>
    <xf numFmtId="3" fontId="9" fillId="0" borderId="9"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9" fillId="0" borderId="9" xfId="0" applyNumberFormat="1" applyFont="1" applyBorder="1" applyAlignment="1" applyProtection="1">
      <alignment horizontal="right"/>
      <protection locked="0"/>
    </xf>
    <xf numFmtId="49" fontId="0" fillId="0" borderId="0" xfId="0" applyNumberFormat="1" applyAlignment="1"/>
    <xf numFmtId="0" fontId="10" fillId="0" borderId="0" xfId="0" applyFont="1" applyBorder="1" applyAlignment="1" applyProtection="1">
      <protection hidden="1"/>
    </xf>
    <xf numFmtId="0" fontId="17" fillId="0" borderId="0" xfId="1" applyFill="1" applyAlignment="1" applyProtection="1">
      <alignment vertical="center"/>
      <protection hidden="1"/>
    </xf>
    <xf numFmtId="0" fontId="17" fillId="0" borderId="0" xfId="1" applyFill="1" applyProtection="1">
      <protection locked="0"/>
    </xf>
    <xf numFmtId="0" fontId="17" fillId="0" borderId="0" xfId="1" applyFill="1" applyProtection="1">
      <protection hidden="1"/>
    </xf>
    <xf numFmtId="0" fontId="18" fillId="0" borderId="0" xfId="0" applyFont="1" applyBorder="1" applyAlignment="1" applyProtection="1">
      <alignment horizontal="left"/>
      <protection hidden="1"/>
    </xf>
    <xf numFmtId="0" fontId="1" fillId="0" borderId="20" xfId="0" applyFont="1" applyBorder="1" applyAlignment="1" applyProtection="1">
      <alignment horizontal="center" vertical="center" wrapText="1"/>
      <protection locked="0"/>
    </xf>
    <xf numFmtId="3" fontId="9" fillId="0" borderId="21" xfId="0" applyNumberFormat="1" applyFont="1" applyBorder="1" applyProtection="1">
      <protection locked="0"/>
    </xf>
    <xf numFmtId="3" fontId="0" fillId="0" borderId="22" xfId="0" applyNumberFormat="1" applyFont="1" applyBorder="1" applyAlignment="1" applyProtection="1">
      <alignment horizontal="right" vertical="center" wrapText="1"/>
      <protection locked="0"/>
    </xf>
    <xf numFmtId="3" fontId="9" fillId="0" borderId="23" xfId="0" applyNumberFormat="1" applyFont="1" applyBorder="1" applyProtection="1">
      <protection locked="0"/>
    </xf>
    <xf numFmtId="3" fontId="0" fillId="0" borderId="24" xfId="0" applyNumberFormat="1" applyFont="1" applyBorder="1" applyAlignment="1" applyProtection="1">
      <alignment horizontal="right" vertical="center" wrapText="1"/>
      <protection locked="0"/>
    </xf>
    <xf numFmtId="0" fontId="1" fillId="0" borderId="25" xfId="0" applyFont="1" applyBorder="1" applyAlignment="1" applyProtection="1">
      <alignment horizontal="center" vertical="center" wrapText="1"/>
      <protection locked="0"/>
    </xf>
    <xf numFmtId="3" fontId="9" fillId="0" borderId="26" xfId="0" applyNumberFormat="1" applyFont="1" applyBorder="1" applyProtection="1">
      <protection locked="0"/>
    </xf>
    <xf numFmtId="3" fontId="0" fillId="0" borderId="26" xfId="0" applyNumberFormat="1" applyFont="1" applyBorder="1" applyAlignment="1" applyProtection="1">
      <alignment vertical="center" wrapText="1"/>
      <protection locked="0"/>
    </xf>
    <xf numFmtId="3" fontId="0" fillId="0" borderId="26" xfId="0" applyNumberFormat="1" applyFont="1" applyBorder="1" applyAlignment="1" applyProtection="1">
      <alignment horizontal="right" vertical="center" wrapText="1"/>
      <protection locked="0"/>
    </xf>
    <xf numFmtId="3" fontId="0" fillId="0" borderId="27" xfId="0" applyNumberFormat="1" applyFont="1" applyBorder="1" applyAlignment="1" applyProtection="1">
      <alignment horizontal="right" vertical="center" wrapText="1"/>
      <protection locked="0"/>
    </xf>
  </cellXfs>
  <cellStyles count="2">
    <cellStyle name="Link" xfId="1" builtinId="8"/>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Tab_IM1A!$A$2</c:f>
          <c:strCache>
            <c:ptCount val="1"/>
            <c:pt idx="0">
              <c:v>Tasso di copertura al 31.12, in % della superficie nazionale</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Tab_IM1A!$A$5</c:f>
              <c:strCache>
                <c:ptCount val="1"/>
                <c:pt idx="0">
                  <c:v>Rete GSM</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Tab_IM1A!$B$4:$V$4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Tab_IM1A!$B$5:$V$5</c:f>
              <c:numCache>
                <c:formatCode>#,##0</c:formatCode>
                <c:ptCount val="21"/>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numCache>
            </c:numRef>
          </c:val>
          <c:extLst>
            <c:ext xmlns:c16="http://schemas.microsoft.com/office/drawing/2014/chart" uri="{C3380CC4-5D6E-409C-BE32-E72D297353CC}">
              <c16:uniqueId val="{00000000-D6D7-44A2-A833-597F24AB288C}"/>
            </c:ext>
          </c:extLst>
        </c:ser>
        <c:ser>
          <c:idx val="1"/>
          <c:order val="1"/>
          <c:tx>
            <c:strRef>
              <c:f>Tab_IM1A!$A$6</c:f>
              <c:strCache>
                <c:ptCount val="1"/>
                <c:pt idx="0">
                  <c:v>Rete UMTS</c:v>
                </c:pt>
              </c:strCache>
            </c:strRef>
          </c:tx>
          <c:spPr>
            <a:solidFill>
              <a:schemeClr val="accent1"/>
            </a:solidFill>
            <a:ln>
              <a:noFill/>
            </a:ln>
            <a:effectLst/>
          </c:spPr>
          <c:invertIfNegative val="0"/>
          <c:cat>
            <c:numRef>
              <c:f>Tab_IM1A!$B$4:$V$4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Tab_IM1A!$B$6:$V$6</c:f>
              <c:numCache>
                <c:formatCode>#,##0</c:formatCode>
                <c:ptCount val="21"/>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numCache>
            </c:numRef>
          </c:val>
          <c:extLst>
            <c:ext xmlns:c16="http://schemas.microsoft.com/office/drawing/2014/chart" uri="{C3380CC4-5D6E-409C-BE32-E72D297353CC}">
              <c16:uniqueId val="{00000001-D6D7-44A2-A833-597F24AB288C}"/>
            </c:ext>
          </c:extLst>
        </c:ser>
        <c:ser>
          <c:idx val="3"/>
          <c:order val="3"/>
          <c:tx>
            <c:strRef>
              <c:f>Tab_IM1A!$A$8</c:f>
              <c:strCache>
                <c:ptCount val="1"/>
                <c:pt idx="0">
                  <c:v>Rete LTE</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dPt>
            <c:idx val="15"/>
            <c:invertIfNegative val="0"/>
            <c:bubble3D val="0"/>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solidFill>
                  <a:schemeClr val="accent3"/>
                </a:solidFill>
              </a:ln>
              <a:effectLst/>
            </c:spPr>
            <c:extLst>
              <c:ext xmlns:c16="http://schemas.microsoft.com/office/drawing/2014/chart" uri="{C3380CC4-5D6E-409C-BE32-E72D297353CC}">
                <c16:uniqueId val="{00000003-D6D7-44A2-A833-597F24AB288C}"/>
              </c:ext>
            </c:extLst>
          </c:dPt>
          <c:cat>
            <c:numRef>
              <c:f>Tab_IM1A!$B$4:$V$4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Tab_IM1A!$B$8:$V$8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numCache>
            </c:numRef>
          </c:val>
          <c:extLst>
            <c:ext xmlns:c16="http://schemas.microsoft.com/office/drawing/2014/chart" uri="{C3380CC4-5D6E-409C-BE32-E72D297353CC}">
              <c16:uniqueId val="{00000004-D6D7-44A2-A833-597F24AB288C}"/>
            </c:ext>
          </c:extLst>
        </c:ser>
        <c:dLbls>
          <c:showLegendKey val="0"/>
          <c:showVal val="0"/>
          <c:showCatName val="0"/>
          <c:showSerName val="0"/>
          <c:showPercent val="0"/>
          <c:showBubbleSize val="0"/>
        </c:dLbls>
        <c:gapWidth val="80"/>
        <c:axId val="244424136"/>
        <c:axId val="244917936"/>
        <c:extLst>
          <c:ext xmlns:c15="http://schemas.microsoft.com/office/drawing/2012/chart" uri="{02D57815-91ED-43cb-92C2-25804820EDAC}">
            <c15:filteredBarSeries>
              <c15:ser>
                <c:idx val="2"/>
                <c:order val="2"/>
                <c:tx>
                  <c:strRef>
                    <c:extLst>
                      <c:ext uri="{02D57815-91ED-43cb-92C2-25804820EDAC}">
                        <c15:formulaRef>
                          <c15:sqref>Tab_IM1A!$A$7</c15:sqref>
                        </c15:formulaRef>
                      </c:ext>
                    </c:extLst>
                    <c:strCache>
                      <c:ptCount val="1"/>
                      <c:pt idx="0">
                        <c:v>Rete POCSAG</c:v>
                      </c:pt>
                    </c:strCache>
                  </c:strRef>
                </c:tx>
                <c:spPr>
                  <a:solidFill>
                    <a:schemeClr val="accent3"/>
                  </a:solidFill>
                  <a:ln>
                    <a:noFill/>
                  </a:ln>
                  <a:effectLst/>
                </c:spPr>
                <c:invertIfNegative val="0"/>
                <c:cat>
                  <c:numRef>
                    <c:extLst>
                      <c:ext uri="{02D57815-91ED-43cb-92C2-25804820EDAC}">
                        <c15:formulaRef>
                          <c15:sqref>Tab_IM1A!$B$4:$V$4</c15:sqref>
                        </c15:formulaRef>
                      </c:ext>
                    </c:extLst>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extLst>
                      <c:ext uri="{02D57815-91ED-43cb-92C2-25804820EDAC}">
                        <c15:formulaRef>
                          <c15:sqref>Tab_IM1A!$B$7:$V$7</c15:sqref>
                        </c15:formulaRef>
                      </c:ext>
                    </c:extLst>
                    <c:numCache>
                      <c:formatCode>#,##0</c:formatCode>
                      <c:ptCount val="21"/>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numCache>
                  </c:numRef>
                </c:val>
                <c:extLst>
                  <c:ext xmlns:c16="http://schemas.microsoft.com/office/drawing/2014/chart" uri="{C3380CC4-5D6E-409C-BE32-E72D297353CC}">
                    <c16:uniqueId val="{00000005-D6D7-44A2-A833-597F24AB288C}"/>
                  </c:ext>
                </c:extLst>
              </c15:ser>
            </c15:filteredBarSeries>
          </c:ext>
        </c:extLst>
      </c:barChart>
      <c:catAx>
        <c:axId val="244424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de-DE"/>
          </a:p>
        </c:txPr>
        <c:crossAx val="244917936"/>
        <c:crosses val="autoZero"/>
        <c:auto val="1"/>
        <c:lblAlgn val="ctr"/>
        <c:lblOffset val="50"/>
        <c:noMultiLvlLbl val="0"/>
      </c:catAx>
      <c:valAx>
        <c:axId val="24491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244424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noFill/>
      <a:round/>
    </a:ln>
    <a:effectLst/>
  </c:spPr>
  <c:txPr>
    <a:bodyPr/>
    <a:lstStyle/>
    <a:p>
      <a:pPr>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Tab_IM1B!$A$2</c:f>
          <c:strCache>
            <c:ptCount val="1"/>
            <c:pt idx="0">
              <c:v>Tasso di copertura al 31.12, in % della popolazione</c:v>
            </c:pt>
          </c:strCache>
        </c:strRef>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endParaRPr lang="de-DE"/>
        </a:p>
      </c:txPr>
    </c:title>
    <c:autoTitleDeleted val="0"/>
    <c:plotArea>
      <c:layout/>
      <c:barChart>
        <c:barDir val="col"/>
        <c:grouping val="clustered"/>
        <c:varyColors val="0"/>
        <c:ser>
          <c:idx val="0"/>
          <c:order val="0"/>
          <c:tx>
            <c:strRef>
              <c:f>Tab_IM1B!$A$5</c:f>
              <c:strCache>
                <c:ptCount val="1"/>
                <c:pt idx="0">
                  <c:v>Rete GSM</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Tab_IM1B!$B$4:$V$4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Tab_IM1B!$B$5:$V$5</c:f>
              <c:numCache>
                <c:formatCode>#,##0</c:formatCode>
                <c:ptCount val="21"/>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numCache>
            </c:numRef>
          </c:val>
          <c:extLst>
            <c:ext xmlns:c16="http://schemas.microsoft.com/office/drawing/2014/chart" uri="{C3380CC4-5D6E-409C-BE32-E72D297353CC}">
              <c16:uniqueId val="{00000000-1E9A-4F24-B889-C256D60CE42C}"/>
            </c:ext>
          </c:extLst>
        </c:ser>
        <c:ser>
          <c:idx val="1"/>
          <c:order val="1"/>
          <c:tx>
            <c:strRef>
              <c:f>Tab_IM1B!$A$6</c:f>
              <c:strCache>
                <c:ptCount val="1"/>
                <c:pt idx="0">
                  <c:v>Rete UMTS</c:v>
                </c:pt>
              </c:strCache>
            </c:strRef>
          </c:tx>
          <c:spPr>
            <a:solidFill>
              <a:schemeClr val="accent1"/>
            </a:solidFill>
            <a:ln>
              <a:noFill/>
            </a:ln>
            <a:effectLst/>
          </c:spPr>
          <c:invertIfNegative val="0"/>
          <c:cat>
            <c:numRef>
              <c:f>Tab_IM1B!$B$4:$V$4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Tab_IM1B!$B$6:$V$6</c:f>
              <c:numCache>
                <c:formatCode>#,##0</c:formatCode>
                <c:ptCount val="21"/>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numCache>
            </c:numRef>
          </c:val>
          <c:extLst>
            <c:ext xmlns:c16="http://schemas.microsoft.com/office/drawing/2014/chart" uri="{C3380CC4-5D6E-409C-BE32-E72D297353CC}">
              <c16:uniqueId val="{00000001-1E9A-4F24-B889-C256D60CE42C}"/>
            </c:ext>
          </c:extLst>
        </c:ser>
        <c:ser>
          <c:idx val="3"/>
          <c:order val="3"/>
          <c:tx>
            <c:strRef>
              <c:f>Tab_IM1B!$A$8</c:f>
              <c:strCache>
                <c:ptCount val="1"/>
                <c:pt idx="0">
                  <c:v>Rete LTE</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solidFill>
                <a:schemeClr val="accent3"/>
              </a:solidFill>
            </a:ln>
            <a:effectLst/>
          </c:spPr>
          <c:invertIfNegative val="0"/>
          <c:cat>
            <c:numRef>
              <c:f>Tab_IM1B!$B$4:$V$4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Tab_IM1B!$B$8:$V$8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numCache>
            </c:numRef>
          </c:val>
          <c:extLst>
            <c:ext xmlns:c16="http://schemas.microsoft.com/office/drawing/2014/chart" uri="{C3380CC4-5D6E-409C-BE32-E72D297353CC}">
              <c16:uniqueId val="{00000002-1E9A-4F24-B889-C256D60CE42C}"/>
            </c:ext>
          </c:extLst>
        </c:ser>
        <c:dLbls>
          <c:showLegendKey val="0"/>
          <c:showVal val="0"/>
          <c:showCatName val="0"/>
          <c:showSerName val="0"/>
          <c:showPercent val="0"/>
          <c:showBubbleSize val="0"/>
        </c:dLbls>
        <c:gapWidth val="80"/>
        <c:axId val="172657088"/>
        <c:axId val="244477208"/>
        <c:extLst>
          <c:ext xmlns:c15="http://schemas.microsoft.com/office/drawing/2012/chart" uri="{02D57815-91ED-43cb-92C2-25804820EDAC}">
            <c15:filteredBarSeries>
              <c15:ser>
                <c:idx val="2"/>
                <c:order val="2"/>
                <c:tx>
                  <c:strRef>
                    <c:extLst>
                      <c:ext uri="{02D57815-91ED-43cb-92C2-25804820EDAC}">
                        <c15:formulaRef>
                          <c15:sqref>Tab_IM1B!$A$7</c15:sqref>
                        </c15:formulaRef>
                      </c:ext>
                    </c:extLst>
                    <c:strCache>
                      <c:ptCount val="1"/>
                      <c:pt idx="0">
                        <c:v>Rete POCSAG</c:v>
                      </c:pt>
                    </c:strCache>
                  </c:strRef>
                </c:tx>
                <c:spPr>
                  <a:solidFill>
                    <a:schemeClr val="accent3"/>
                  </a:solidFill>
                  <a:ln>
                    <a:noFill/>
                  </a:ln>
                  <a:effectLst/>
                </c:spPr>
                <c:invertIfNegative val="0"/>
                <c:cat>
                  <c:numRef>
                    <c:extLst>
                      <c:ext uri="{02D57815-91ED-43cb-92C2-25804820EDAC}">
                        <c15:formulaRef>
                          <c15:sqref>Tab_IM1B!$B$4:$V$4</c15:sqref>
                        </c15:formulaRef>
                      </c:ext>
                    </c:extLst>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extLst>
                      <c:ext uri="{02D57815-91ED-43cb-92C2-25804820EDAC}">
                        <c15:formulaRef>
                          <c15:sqref>Tab_IM1B!$B$7:$V$7</c15:sqref>
                        </c15:formulaRef>
                      </c:ext>
                    </c:extLst>
                    <c:numCache>
                      <c:formatCode>#,##0</c:formatCode>
                      <c:ptCount val="21"/>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numCache>
                  </c:numRef>
                </c:val>
                <c:extLst>
                  <c:ext xmlns:c16="http://schemas.microsoft.com/office/drawing/2014/chart" uri="{C3380CC4-5D6E-409C-BE32-E72D297353CC}">
                    <c16:uniqueId val="{00000003-1E9A-4F24-B889-C256D60CE42C}"/>
                  </c:ext>
                </c:extLst>
              </c15:ser>
            </c15:filteredBarSeries>
          </c:ext>
        </c:extLst>
      </c:barChart>
      <c:catAx>
        <c:axId val="172657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60000" spcFirstLastPara="1" vertOverflow="ellipsis" wrap="square" anchor="ctr" anchorCtr="1"/>
          <a:lstStyle/>
          <a:p>
            <a:pPr>
              <a:defRPr sz="1400" b="0" i="0" u="none" strike="noStrike" kern="1200" cap="none" spc="0" normalizeH="0" baseline="0">
                <a:solidFill>
                  <a:sysClr val="windowText" lastClr="000000"/>
                </a:solidFill>
                <a:latin typeface="+mn-lt"/>
                <a:ea typeface="+mn-ea"/>
                <a:cs typeface="+mn-cs"/>
              </a:defRPr>
            </a:pPr>
            <a:endParaRPr lang="de-DE"/>
          </a:p>
        </c:txPr>
        <c:crossAx val="244477208"/>
        <c:crosses val="autoZero"/>
        <c:auto val="1"/>
        <c:lblAlgn val="ctr"/>
        <c:lblOffset val="50"/>
        <c:noMultiLvlLbl val="0"/>
      </c:catAx>
      <c:valAx>
        <c:axId val="2444772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7265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Graphique1"/>
  <sheetViews>
    <sheetView zoomScale="77"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2"/>
  <sheetViews>
    <sheetView zoomScale="77"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289560</xdr:rowOff>
    </xdr:from>
    <xdr:to>
      <xdr:col>2</xdr:col>
      <xdr:colOff>106680</xdr:colOff>
      <xdr:row>5</xdr:row>
      <xdr:rowOff>30480</xdr:rowOff>
    </xdr:to>
    <xdr:sp macro="" textlink="">
      <xdr:nvSpPr>
        <xdr:cNvPr id="2" name="Rectangle 1"/>
        <xdr:cNvSpPr/>
      </xdr:nvSpPr>
      <xdr:spPr>
        <a:xfrm>
          <a:off x="624840" y="289560"/>
          <a:ext cx="4968240" cy="251460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2338" cy="601188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2338" cy="601188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L22"/>
  <sheetViews>
    <sheetView showGridLines="0" showRowColHeaders="0" tabSelected="1" zoomScaleNormal="100" workbookViewId="0">
      <selection activeCell="L72" sqref="L72"/>
    </sheetView>
  </sheetViews>
  <sheetFormatPr baseColWidth="10" defaultColWidth="11.5703125" defaultRowHeight="12.75" x14ac:dyDescent="0.2"/>
  <cols>
    <col min="1" max="1" width="4.28515625" style="13" customWidth="1"/>
    <col min="2" max="2" width="8" style="13" customWidth="1"/>
    <col min="3" max="3" width="4.28515625" style="13" customWidth="1"/>
    <col min="4" max="7" width="11.5703125" style="13"/>
    <col min="8" max="8" width="11.5703125" style="13" customWidth="1"/>
    <col min="9" max="16384" width="11.5703125" style="13"/>
  </cols>
  <sheetData>
    <row r="1" spans="1:12" x14ac:dyDescent="0.2">
      <c r="A1" s="28"/>
      <c r="B1" s="28"/>
      <c r="C1" s="28"/>
      <c r="D1" s="28"/>
      <c r="E1" s="28"/>
      <c r="F1" s="28"/>
      <c r="G1" s="28"/>
      <c r="H1" s="28"/>
      <c r="I1" s="28"/>
      <c r="J1" s="28"/>
      <c r="K1" s="28"/>
      <c r="L1" s="28"/>
    </row>
    <row r="2" spans="1:12" x14ac:dyDescent="0.2">
      <c r="A2" s="28"/>
      <c r="B2" s="28"/>
      <c r="C2" s="28"/>
      <c r="D2" s="28"/>
      <c r="E2" s="28"/>
      <c r="F2" s="28"/>
      <c r="G2" s="28"/>
      <c r="H2" s="28"/>
      <c r="I2" s="28"/>
      <c r="J2" s="28"/>
      <c r="K2" s="28"/>
      <c r="L2" s="28"/>
    </row>
    <row r="3" spans="1:12" x14ac:dyDescent="0.2">
      <c r="A3" s="28"/>
      <c r="B3" s="28"/>
      <c r="C3" s="28"/>
      <c r="D3" s="28"/>
      <c r="E3" s="28"/>
      <c r="F3" s="28"/>
      <c r="G3" s="28"/>
      <c r="H3" s="28"/>
      <c r="I3" s="28"/>
      <c r="J3" s="28"/>
      <c r="K3" s="28"/>
      <c r="L3" s="28"/>
    </row>
    <row r="4" spans="1:12" x14ac:dyDescent="0.2">
      <c r="A4" s="28"/>
      <c r="B4" s="28"/>
      <c r="C4" s="28"/>
      <c r="D4" s="28"/>
      <c r="E4" s="28"/>
      <c r="F4" s="28"/>
      <c r="G4" s="28"/>
      <c r="H4" s="28"/>
      <c r="I4" s="28"/>
      <c r="J4" s="28"/>
      <c r="K4" s="28"/>
      <c r="L4" s="28"/>
    </row>
    <row r="5" spans="1:12" x14ac:dyDescent="0.2">
      <c r="A5" s="28"/>
      <c r="B5" s="28"/>
      <c r="C5" s="28"/>
      <c r="D5" s="28"/>
      <c r="E5" s="28"/>
      <c r="F5" s="28"/>
      <c r="G5" s="28"/>
      <c r="H5" s="28"/>
      <c r="I5" s="28"/>
      <c r="J5" s="28"/>
      <c r="K5" s="28"/>
      <c r="L5" s="28"/>
    </row>
    <row r="6" spans="1:12" ht="15.6" customHeight="1" x14ac:dyDescent="0.2">
      <c r="A6" s="28"/>
      <c r="B6" s="28"/>
      <c r="C6" s="28"/>
      <c r="D6" s="28"/>
      <c r="E6" s="28"/>
      <c r="F6" s="28"/>
      <c r="G6" s="28"/>
      <c r="H6" s="28"/>
      <c r="I6" s="28"/>
      <c r="J6" s="28"/>
      <c r="K6" s="28"/>
      <c r="L6" s="28"/>
    </row>
    <row r="7" spans="1:12" ht="12" customHeight="1" x14ac:dyDescent="0.2">
      <c r="A7" s="28"/>
      <c r="B7" s="33" t="s">
        <v>0</v>
      </c>
      <c r="C7" s="28"/>
      <c r="D7" s="28"/>
      <c r="E7" s="28"/>
      <c r="F7" s="28"/>
      <c r="G7" s="28"/>
      <c r="H7" s="28"/>
      <c r="I7" s="28"/>
      <c r="J7" s="28"/>
      <c r="K7" s="28"/>
      <c r="L7" s="28"/>
    </row>
    <row r="8" spans="1:12" ht="12" customHeight="1" x14ac:dyDescent="0.2">
      <c r="A8" s="28"/>
      <c r="B8" s="33" t="s">
        <v>1</v>
      </c>
      <c r="C8" s="28"/>
      <c r="D8" s="28"/>
      <c r="E8" s="28"/>
      <c r="F8" s="28"/>
      <c r="G8" s="28"/>
      <c r="H8" s="28"/>
      <c r="I8" s="28"/>
      <c r="J8" s="28"/>
      <c r="K8" s="28"/>
      <c r="L8" s="28"/>
    </row>
    <row r="9" spans="1:12" ht="12" customHeight="1" x14ac:dyDescent="0.2">
      <c r="A9" s="28"/>
      <c r="B9" s="33" t="s">
        <v>2</v>
      </c>
      <c r="C9" s="28"/>
      <c r="D9" s="28"/>
      <c r="E9" s="28"/>
      <c r="F9" s="28"/>
      <c r="G9" s="28"/>
      <c r="H9" s="28"/>
      <c r="I9" s="28"/>
      <c r="J9" s="28"/>
      <c r="K9" s="28"/>
      <c r="L9" s="28"/>
    </row>
    <row r="10" spans="1:12" ht="12" customHeight="1" x14ac:dyDescent="0.2">
      <c r="A10" s="28"/>
      <c r="B10" s="34" t="s">
        <v>3</v>
      </c>
      <c r="C10" s="28"/>
      <c r="D10" s="28"/>
      <c r="E10" s="28"/>
      <c r="F10" s="28"/>
      <c r="G10" s="28"/>
      <c r="H10" s="28"/>
      <c r="I10" s="28"/>
      <c r="J10" s="28"/>
      <c r="K10" s="28"/>
      <c r="L10" s="28"/>
    </row>
    <row r="11" spans="1:12" x14ac:dyDescent="0.2">
      <c r="A11" s="28"/>
      <c r="B11" s="35"/>
      <c r="C11" s="28"/>
      <c r="D11" s="28"/>
      <c r="E11" s="28"/>
      <c r="F11" s="28"/>
      <c r="G11" s="28"/>
      <c r="H11" s="28"/>
      <c r="I11" s="28"/>
      <c r="J11" s="28"/>
      <c r="K11" s="28"/>
      <c r="L11" s="28"/>
    </row>
    <row r="12" spans="1:12" x14ac:dyDescent="0.2">
      <c r="A12" s="28"/>
      <c r="B12" s="35"/>
      <c r="C12" s="28"/>
      <c r="D12" s="28"/>
      <c r="E12" s="28"/>
      <c r="F12" s="28"/>
      <c r="G12" s="28"/>
      <c r="H12" s="28"/>
      <c r="I12" s="28"/>
      <c r="J12" s="28"/>
      <c r="K12" s="28"/>
      <c r="L12" s="28"/>
    </row>
    <row r="13" spans="1:12" ht="18" x14ac:dyDescent="0.2">
      <c r="A13" s="28"/>
      <c r="B13" s="36" t="str">
        <f>IF(desc!$B$1=1,desc!$A$6,IF(desc!$B$1=2,desc!$B$6,IF(desc!$B$1=3,desc!$C$6,desc!$D$6)))</f>
        <v>Infrastrutture delle reti mobili terrestri</v>
      </c>
      <c r="C13" s="37"/>
      <c r="D13" s="38"/>
      <c r="E13" s="28"/>
      <c r="F13" s="28"/>
      <c r="G13" s="28"/>
      <c r="H13" s="28"/>
      <c r="I13" s="28"/>
      <c r="J13" s="28"/>
      <c r="K13" s="28"/>
      <c r="L13" s="28"/>
    </row>
    <row r="14" spans="1:12" x14ac:dyDescent="0.2">
      <c r="A14" s="28"/>
      <c r="B14" s="38"/>
      <c r="C14" s="37"/>
      <c r="D14" s="38"/>
      <c r="E14" s="28"/>
      <c r="F14" s="28"/>
      <c r="G14" s="28"/>
      <c r="H14" s="28"/>
      <c r="I14" s="28"/>
      <c r="J14" s="28"/>
      <c r="K14" s="28"/>
      <c r="L14" s="28"/>
    </row>
    <row r="15" spans="1:12" ht="15.75" x14ac:dyDescent="0.25">
      <c r="A15" s="28"/>
      <c r="B15" s="39"/>
      <c r="C15" s="40" t="str">
        <f>IF(desc!$B$1=1,desc!$A$7,IF(desc!$B$1=2,desc!$B$7,IF(desc!$B$1=3,desc!$C$7,desc!$D$7)))</f>
        <v xml:space="preserve">1. Tasso di copertura al 31.12, in % della superficie nazionale (IM1A) </v>
      </c>
      <c r="D15" s="64"/>
      <c r="E15" s="65"/>
      <c r="F15" s="65"/>
      <c r="G15" s="65"/>
      <c r="H15" s="65"/>
      <c r="I15" s="65"/>
      <c r="J15" s="65"/>
      <c r="K15" s="65"/>
      <c r="L15" s="28"/>
    </row>
    <row r="16" spans="1:12" ht="20.45" customHeight="1" x14ac:dyDescent="0.25">
      <c r="A16" s="28"/>
      <c r="B16" s="38"/>
      <c r="C16" s="40" t="str">
        <f>IF(desc!$B$1=1,desc!$A$8,IF(desc!$B$1=2,desc!$B$8,IF(desc!$B$1=3,desc!$C$8,desc!$D$8)))</f>
        <v xml:space="preserve">2. Tasso di copertura al 31.12, in % della popolazione (IM1B) </v>
      </c>
      <c r="D16" s="66"/>
      <c r="E16" s="65"/>
      <c r="F16" s="65"/>
      <c r="G16" s="65"/>
      <c r="H16" s="65"/>
      <c r="I16" s="65"/>
      <c r="J16" s="65"/>
      <c r="K16" s="65"/>
      <c r="L16" s="28"/>
    </row>
    <row r="17" spans="1:12" ht="14.25" x14ac:dyDescent="0.2">
      <c r="A17" s="28"/>
      <c r="B17" s="41"/>
      <c r="C17" s="28"/>
      <c r="D17" s="28"/>
      <c r="E17" s="28"/>
      <c r="F17" s="28"/>
      <c r="G17" s="28"/>
      <c r="H17" s="28"/>
      <c r="I17" s="28"/>
      <c r="J17" s="28"/>
      <c r="K17" s="28"/>
      <c r="L17" s="28"/>
    </row>
    <row r="18" spans="1:12" ht="14.25" x14ac:dyDescent="0.2">
      <c r="A18" s="28"/>
      <c r="B18" s="41"/>
      <c r="C18" s="28"/>
      <c r="D18" s="28"/>
      <c r="E18" s="28"/>
      <c r="F18" s="28"/>
      <c r="G18" s="28"/>
      <c r="H18" s="28"/>
      <c r="I18" s="28"/>
      <c r="J18" s="28"/>
      <c r="K18" s="28"/>
      <c r="L18" s="28"/>
    </row>
    <row r="19" spans="1:12" ht="14.25" x14ac:dyDescent="0.2">
      <c r="A19" s="28"/>
      <c r="B19" s="41"/>
      <c r="C19" s="28"/>
      <c r="D19" s="28"/>
      <c r="E19" s="28"/>
      <c r="F19" s="28"/>
      <c r="G19" s="28"/>
      <c r="H19" s="28"/>
      <c r="I19" s="28"/>
      <c r="J19" s="28"/>
      <c r="K19" s="28"/>
      <c r="L19" s="28"/>
    </row>
    <row r="20" spans="1:12" ht="14.25" x14ac:dyDescent="0.2">
      <c r="A20" s="28"/>
      <c r="B20" s="42"/>
      <c r="C20" s="28"/>
      <c r="D20" s="28"/>
      <c r="E20" s="28"/>
      <c r="F20" s="28"/>
      <c r="G20" s="28"/>
      <c r="H20" s="28"/>
      <c r="I20" s="28"/>
      <c r="J20" s="28"/>
      <c r="K20" s="28"/>
      <c r="L20" s="28"/>
    </row>
    <row r="21" spans="1:12" x14ac:dyDescent="0.2">
      <c r="A21" s="28"/>
      <c r="B21" s="28"/>
      <c r="C21" s="28"/>
      <c r="D21" s="28"/>
      <c r="E21" s="28"/>
      <c r="F21" s="28"/>
      <c r="G21" s="28"/>
      <c r="H21" s="28"/>
      <c r="I21" s="28"/>
      <c r="J21" s="28"/>
      <c r="K21" s="28"/>
      <c r="L21" s="28"/>
    </row>
    <row r="22" spans="1:12" x14ac:dyDescent="0.2">
      <c r="A22" s="28"/>
      <c r="B22" s="28"/>
      <c r="C22" s="28"/>
      <c r="D22" s="28"/>
      <c r="E22" s="28"/>
      <c r="F22" s="28"/>
      <c r="G22" s="28"/>
      <c r="H22" s="28"/>
      <c r="I22" s="28"/>
      <c r="J22" s="28"/>
      <c r="K22" s="28"/>
      <c r="L22" s="28"/>
    </row>
  </sheetData>
  <sheetProtection sheet="1" formatCells="0" formatColumns="0" formatRows="0" insertColumns="0" insertRows="0" insertHyperlinks="0" deleteColumns="0" deleteRows="0" sort="0" autoFilter="0" pivotTables="0"/>
  <hyperlinks>
    <hyperlink ref="C15:K15" location="Tab_IM1A!A1" display="Tab_IM1A!A1"/>
    <hyperlink ref="C16:K16" location="Tab_IM2A!A1" display="Tab_IM2A!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B11"/>
  <sheetViews>
    <sheetView showGridLines="0" showRowColHeaders="0" workbookViewId="0">
      <selection activeCell="F61" sqref="F61"/>
    </sheetView>
  </sheetViews>
  <sheetFormatPr baseColWidth="10" defaultColWidth="11.5703125" defaultRowHeight="12.75" x14ac:dyDescent="0.2"/>
  <cols>
    <col min="1" max="1" width="11.5703125" style="13"/>
    <col min="2" max="2" width="68.42578125" style="13" customWidth="1"/>
    <col min="3" max="16384" width="11.5703125" style="13"/>
  </cols>
  <sheetData>
    <row r="1" spans="2:2" ht="45.6" customHeight="1" x14ac:dyDescent="0.2"/>
    <row r="2" spans="2:2" ht="15" x14ac:dyDescent="0.25">
      <c r="B2" s="4" t="str">
        <f xml:space="preserve"> IF(desc!$B$1=1,desc!$A$9,IF(desc!$B$1=2,desc!$B$9,IF(desc!$B$1=3,desc!$C$9,desc!$D$9)))</f>
        <v>Infrastrutture delle reti mobili terrestri</v>
      </c>
    </row>
    <row r="3" spans="2:2" x14ac:dyDescent="0.2">
      <c r="B3" s="5"/>
    </row>
    <row r="4" spans="2:2" ht="132.6" customHeight="1" x14ac:dyDescent="0.2">
      <c r="B4" s="6" t="str">
        <f xml:space="preserve"> IF(desc!$B$1=1,desc!$A$10,IF(desc!$B$1=2,desc!$B$10,IF(desc!$B$1=3,desc!$C$10,desc!$D$10)))</f>
        <v>Si è deciso di raccogliere le informazioni sul tasso di copertura delle rete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v>
      </c>
    </row>
    <row r="5" spans="2:2" x14ac:dyDescent="0.2">
      <c r="B5" s="14"/>
    </row>
    <row r="6" spans="2:2" x14ac:dyDescent="0.2">
      <c r="B6" s="14"/>
    </row>
    <row r="7" spans="2:2" x14ac:dyDescent="0.2">
      <c r="B7" s="14"/>
    </row>
    <row r="8" spans="2:2" x14ac:dyDescent="0.2">
      <c r="B8" s="14"/>
    </row>
    <row r="9" spans="2:2" x14ac:dyDescent="0.2">
      <c r="B9" s="14"/>
    </row>
    <row r="10" spans="2:2" x14ac:dyDescent="0.2">
      <c r="B10" s="14"/>
    </row>
    <row r="11" spans="2:2" x14ac:dyDescent="0.2">
      <c r="B11"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V32"/>
  <sheetViews>
    <sheetView showGridLines="0" zoomScaleNormal="100" workbookViewId="0">
      <pane xSplit="1" ySplit="4" topLeftCell="H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37.7109375" style="13" customWidth="1"/>
    <col min="2" max="16384" width="11.5703125" style="13"/>
  </cols>
  <sheetData>
    <row r="1" spans="1:22" ht="31.9" customHeight="1" x14ac:dyDescent="0.2">
      <c r="A1" s="7" t="str">
        <f>IF(desc!$B$1=1,desc!$A$11,IF(desc!$B$1=2,desc!$B$11,IF(desc!$B$1=3,desc!$C$11,desc!$D$11)))</f>
        <v>Tabella  IM1A: Infrastrutture delle reti mobili terrestri</v>
      </c>
    </row>
    <row r="2" spans="1:22" ht="24.6" customHeight="1" x14ac:dyDescent="0.2">
      <c r="A2" s="8" t="str">
        <f>IF(desc!$B$1=1,desc!$A$12,IF(desc!$B$1=2,desc!$B$12,IF(desc!$B$1=3,desc!$C$12,desc!$D$12)))</f>
        <v>Tasso di copertura al 31.12, in % della superficie nazionale</v>
      </c>
      <c r="B2" s="15"/>
      <c r="C2" s="15"/>
      <c r="D2" s="15"/>
      <c r="E2" s="15"/>
      <c r="F2" s="15"/>
      <c r="G2" s="15"/>
      <c r="H2" s="15"/>
      <c r="I2" s="15"/>
      <c r="J2" s="15"/>
      <c r="K2" s="15"/>
      <c r="L2" s="15"/>
      <c r="M2" s="15"/>
      <c r="N2" s="15"/>
      <c r="O2" s="15"/>
      <c r="P2" s="15"/>
      <c r="Q2" s="15"/>
      <c r="R2" s="15"/>
      <c r="S2" s="15"/>
    </row>
    <row r="3" spans="1:22" ht="4.9000000000000004" customHeight="1" x14ac:dyDescent="0.2">
      <c r="A3" s="9"/>
      <c r="B3" s="15"/>
      <c r="C3" s="15"/>
      <c r="D3" s="15"/>
      <c r="E3" s="15"/>
      <c r="F3" s="15"/>
      <c r="G3" s="15"/>
      <c r="H3" s="15"/>
      <c r="I3" s="15"/>
      <c r="J3" s="15"/>
      <c r="K3" s="15"/>
      <c r="L3" s="15"/>
      <c r="M3" s="15"/>
      <c r="N3" s="15"/>
      <c r="O3" s="15"/>
      <c r="P3" s="15"/>
      <c r="Q3" s="15"/>
      <c r="R3" s="15"/>
      <c r="S3" s="15"/>
    </row>
    <row r="4" spans="1:22" x14ac:dyDescent="0.2">
      <c r="A4" s="10"/>
      <c r="B4" s="16">
        <v>1998</v>
      </c>
      <c r="C4" s="16">
        <v>1999</v>
      </c>
      <c r="D4" s="16">
        <v>2000</v>
      </c>
      <c r="E4" s="16">
        <v>2001</v>
      </c>
      <c r="F4" s="16">
        <v>2002</v>
      </c>
      <c r="G4" s="16">
        <v>2003</v>
      </c>
      <c r="H4" s="16">
        <v>2004</v>
      </c>
      <c r="I4" s="16">
        <v>2005</v>
      </c>
      <c r="J4" s="16">
        <v>2006</v>
      </c>
      <c r="K4" s="16">
        <v>2007</v>
      </c>
      <c r="L4" s="16">
        <v>2008</v>
      </c>
      <c r="M4" s="16">
        <v>2009</v>
      </c>
      <c r="N4" s="16">
        <v>2010</v>
      </c>
      <c r="O4" s="16">
        <v>2011</v>
      </c>
      <c r="P4" s="16">
        <v>2012</v>
      </c>
      <c r="Q4" s="16">
        <v>2013</v>
      </c>
      <c r="R4" s="16">
        <v>2014</v>
      </c>
      <c r="S4" s="16">
        <v>2015</v>
      </c>
      <c r="T4" s="16">
        <v>2016</v>
      </c>
      <c r="U4" s="16">
        <v>2017</v>
      </c>
      <c r="V4" s="68">
        <v>2018</v>
      </c>
    </row>
    <row r="5" spans="1:22" ht="13.15" customHeight="1" x14ac:dyDescent="0.2">
      <c r="A5" s="52" t="str">
        <f>IF(desc!$B$1=1,desc!$A$13,IF(desc!$B$1=2,desc!$B$13,IF(desc!$B$1=3,desc!$C$13,desc!$D$13)))</f>
        <v>Rete GSM</v>
      </c>
      <c r="B5" s="56">
        <v>70</v>
      </c>
      <c r="C5" s="57">
        <v>73</v>
      </c>
      <c r="D5" s="57">
        <v>78</v>
      </c>
      <c r="E5" s="57">
        <v>80</v>
      </c>
      <c r="F5" s="57">
        <v>83</v>
      </c>
      <c r="G5" s="57">
        <v>85</v>
      </c>
      <c r="H5" s="57">
        <v>85</v>
      </c>
      <c r="I5" s="57">
        <v>85</v>
      </c>
      <c r="J5" s="57">
        <v>85</v>
      </c>
      <c r="K5" s="57">
        <v>87</v>
      </c>
      <c r="L5" s="57">
        <v>87</v>
      </c>
      <c r="M5" s="57">
        <v>87</v>
      </c>
      <c r="N5" s="57">
        <v>87</v>
      </c>
      <c r="O5" s="57">
        <v>87</v>
      </c>
      <c r="P5" s="57">
        <v>87</v>
      </c>
      <c r="Q5" s="57">
        <v>87</v>
      </c>
      <c r="R5" s="57">
        <v>87</v>
      </c>
      <c r="S5" s="57">
        <v>87</v>
      </c>
      <c r="T5" s="57">
        <v>87</v>
      </c>
      <c r="U5" s="57">
        <v>88</v>
      </c>
      <c r="V5" s="69">
        <v>88</v>
      </c>
    </row>
    <row r="6" spans="1:22" x14ac:dyDescent="0.2">
      <c r="A6" s="52" t="str">
        <f>IF(desc!$B$1=1,desc!$A$14,IF(desc!$B$1=2,desc!$B$14,IF(desc!$B$1=3,desc!$C$14,desc!$D$14)))</f>
        <v>Rete UMTS</v>
      </c>
      <c r="B6" s="17">
        <v>0</v>
      </c>
      <c r="C6" s="17">
        <v>0</v>
      </c>
      <c r="D6" s="17">
        <v>0</v>
      </c>
      <c r="E6" s="17">
        <v>0</v>
      </c>
      <c r="F6" s="17">
        <v>0</v>
      </c>
      <c r="G6" s="17">
        <v>0</v>
      </c>
      <c r="H6" s="17">
        <v>36</v>
      </c>
      <c r="I6" s="17">
        <v>54</v>
      </c>
      <c r="J6" s="17">
        <v>55</v>
      </c>
      <c r="K6" s="17">
        <v>57</v>
      </c>
      <c r="L6" s="17">
        <v>57</v>
      </c>
      <c r="M6" s="17">
        <v>57</v>
      </c>
      <c r="N6" s="17">
        <v>57</v>
      </c>
      <c r="O6" s="17">
        <v>61</v>
      </c>
      <c r="P6" s="17">
        <v>62</v>
      </c>
      <c r="Q6" s="17">
        <v>71</v>
      </c>
      <c r="R6" s="17">
        <v>79</v>
      </c>
      <c r="S6" s="18">
        <v>84</v>
      </c>
      <c r="T6" s="18">
        <v>85</v>
      </c>
      <c r="U6" s="18">
        <v>86</v>
      </c>
      <c r="V6" s="70">
        <v>86</v>
      </c>
    </row>
    <row r="7" spans="1:22" x14ac:dyDescent="0.2">
      <c r="A7" s="53" t="str">
        <f>IF(desc!$B$1=1,desc!$A$15,IF(desc!$B$1=2,desc!$B$15,IF(desc!$B$1=3,desc!$C$15,desc!$D$15)))</f>
        <v>Rete POCSAG</v>
      </c>
      <c r="B7" s="19" t="s">
        <v>14</v>
      </c>
      <c r="C7" s="19">
        <v>85</v>
      </c>
      <c r="D7" s="20">
        <v>85</v>
      </c>
      <c r="E7" s="21">
        <v>85</v>
      </c>
      <c r="F7" s="21">
        <v>85</v>
      </c>
      <c r="G7" s="21">
        <v>85</v>
      </c>
      <c r="H7" s="21">
        <v>85</v>
      </c>
      <c r="I7" s="22">
        <v>85</v>
      </c>
      <c r="J7" s="17">
        <v>85</v>
      </c>
      <c r="K7" s="17">
        <v>85</v>
      </c>
      <c r="L7" s="17">
        <v>85</v>
      </c>
      <c r="M7" s="17">
        <v>85</v>
      </c>
      <c r="N7" s="22">
        <v>85</v>
      </c>
      <c r="O7" s="22">
        <v>85</v>
      </c>
      <c r="P7" s="22">
        <v>85</v>
      </c>
      <c r="Q7" s="22">
        <v>85</v>
      </c>
      <c r="R7" s="23">
        <v>85</v>
      </c>
      <c r="S7" s="24">
        <v>85</v>
      </c>
      <c r="T7" s="24">
        <v>85</v>
      </c>
      <c r="U7" s="24">
        <v>85</v>
      </c>
      <c r="V7" s="71">
        <v>85</v>
      </c>
    </row>
    <row r="8" spans="1:22" x14ac:dyDescent="0.2">
      <c r="A8" s="54" t="str">
        <f>IF(desc!$B$1=1,desc!$A$16,IF(desc!$B$1=2,desc!$B$16,IF(desc!$B$1=3,desc!$C$16,desc!$D$16)))</f>
        <v>Rete LTE</v>
      </c>
      <c r="B8" s="50" t="s">
        <v>15</v>
      </c>
      <c r="C8" s="50" t="s">
        <v>15</v>
      </c>
      <c r="D8" s="50" t="s">
        <v>15</v>
      </c>
      <c r="E8" s="50" t="s">
        <v>15</v>
      </c>
      <c r="F8" s="50" t="s">
        <v>15</v>
      </c>
      <c r="G8" s="50" t="s">
        <v>15</v>
      </c>
      <c r="H8" s="50" t="s">
        <v>15</v>
      </c>
      <c r="I8" s="50" t="s">
        <v>15</v>
      </c>
      <c r="J8" s="50" t="s">
        <v>15</v>
      </c>
      <c r="K8" s="50" t="s">
        <v>15</v>
      </c>
      <c r="L8" s="50" t="s">
        <v>15</v>
      </c>
      <c r="M8" s="50" t="s">
        <v>15</v>
      </c>
      <c r="N8" s="50">
        <v>0</v>
      </c>
      <c r="O8" s="50">
        <v>0</v>
      </c>
      <c r="P8" s="50">
        <v>2</v>
      </c>
      <c r="Q8" s="50">
        <v>44</v>
      </c>
      <c r="R8" s="50">
        <v>70</v>
      </c>
      <c r="S8" s="51">
        <v>74</v>
      </c>
      <c r="T8" s="51">
        <v>80</v>
      </c>
      <c r="U8" s="51">
        <v>80</v>
      </c>
      <c r="V8" s="72">
        <v>87</v>
      </c>
    </row>
    <row r="9" spans="1:22" x14ac:dyDescent="0.2">
      <c r="A9" s="55" t="str">
        <f>IF(desc!$B$1=1,desc!$A$17,IF(desc!$B$1=2,desc!$B$17,IF(desc!$B$1=3,desc!$C$17,desc!$D$17)))</f>
        <v>Utili indicazioni:</v>
      </c>
      <c r="B9" s="49"/>
      <c r="C9" s="49"/>
      <c r="D9" s="49"/>
      <c r="E9" s="49"/>
      <c r="F9" s="49"/>
      <c r="G9" s="49"/>
      <c r="H9" s="49"/>
      <c r="I9" s="49"/>
      <c r="J9" s="49"/>
      <c r="K9" s="49"/>
      <c r="L9" s="49"/>
      <c r="M9" s="49"/>
      <c r="N9" s="49"/>
      <c r="O9" s="49"/>
      <c r="P9" s="49"/>
      <c r="Q9" s="49"/>
      <c r="R9" s="49"/>
      <c r="S9" s="49"/>
      <c r="T9" s="25"/>
    </row>
    <row r="10" spans="1:22" s="25" customFormat="1" x14ac:dyDescent="0.2">
      <c r="A10" s="55" t="str">
        <f>IF(desc!$B$1=1,desc!$A$18,IF(desc!$B$1=2,desc!$B$18,IF(desc!$B$1=3,desc!$C$18,desc!$D$18)))</f>
        <v>a) Informazione non rilevata nel 1998.</v>
      </c>
      <c r="B10" s="49"/>
      <c r="C10" s="49"/>
      <c r="D10" s="49"/>
      <c r="E10" s="49"/>
      <c r="F10" s="49"/>
      <c r="G10" s="49"/>
      <c r="H10" s="49"/>
      <c r="I10" s="49"/>
      <c r="J10" s="49"/>
      <c r="K10" s="49"/>
      <c r="L10" s="49"/>
      <c r="M10" s="49"/>
      <c r="N10" s="49"/>
      <c r="O10" s="49"/>
      <c r="P10" s="49"/>
      <c r="Q10" s="49"/>
      <c r="R10" s="49"/>
      <c r="S10" s="49"/>
    </row>
    <row r="11" spans="1:22" ht="13.15" customHeight="1" x14ac:dyDescent="0.2">
      <c r="A11" s="63" t="str">
        <f>IF(desc!$B$1=1,desc!$A$19,IF(desc!$B$1=2,desc!$B$19,IF(desc!$B$1=3,desc!$C$19,desc!$D$19)))</f>
        <v>b) Informazione non rilevata prima del 2010.</v>
      </c>
      <c r="B11" s="25"/>
      <c r="C11" s="25"/>
      <c r="D11" s="25"/>
      <c r="E11" s="25"/>
      <c r="F11" s="25"/>
      <c r="G11" s="25"/>
      <c r="H11" s="25"/>
      <c r="I11" s="25"/>
      <c r="J11" s="25"/>
      <c r="K11" s="25"/>
      <c r="L11" s="25"/>
      <c r="M11" s="25"/>
      <c r="N11" s="25"/>
      <c r="O11" s="25"/>
      <c r="P11" s="25"/>
      <c r="Q11" s="25"/>
      <c r="R11" s="25"/>
      <c r="S11" s="25"/>
      <c r="T11" s="25"/>
    </row>
    <row r="12" spans="1:22" ht="13.15" customHeight="1" x14ac:dyDescent="0.2">
      <c r="A12" s="26"/>
    </row>
    <row r="14" spans="1:22" x14ac:dyDescent="0.2">
      <c r="A14" s="27"/>
    </row>
    <row r="30" spans="2:8" x14ac:dyDescent="0.2">
      <c r="B30" s="28"/>
      <c r="C30" s="28"/>
      <c r="D30" s="28"/>
      <c r="E30" s="28"/>
      <c r="F30" s="28"/>
      <c r="G30" s="28"/>
      <c r="H30" s="28"/>
    </row>
    <row r="31" spans="2:8" x14ac:dyDescent="0.2">
      <c r="B31" s="28"/>
      <c r="C31" s="28"/>
      <c r="D31" s="28"/>
      <c r="E31" s="28"/>
      <c r="F31" s="28"/>
      <c r="G31" s="28"/>
      <c r="H31" s="28"/>
    </row>
    <row r="32" spans="2:8" ht="13.5" x14ac:dyDescent="0.25">
      <c r="B32" s="28"/>
      <c r="C32" s="28"/>
      <c r="D32" s="29"/>
      <c r="E32" s="29"/>
      <c r="F32" s="29"/>
      <c r="G32" s="29"/>
      <c r="H32" s="2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V11"/>
  <sheetViews>
    <sheetView showGridLines="0" workbookViewId="0">
      <pane xSplit="1" ySplit="4" topLeftCell="I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37.7109375" style="13" customWidth="1"/>
    <col min="2" max="16384" width="11.5703125" style="13"/>
  </cols>
  <sheetData>
    <row r="1" spans="1:22" ht="31.9" customHeight="1" x14ac:dyDescent="0.2">
      <c r="A1" s="7" t="str">
        <f>IF(desc!$B$1=1,desc!$A$20,IF(desc!$B$1=2,desc!$B$20,IF(desc!$B$1=3,desc!$C$20,desc!$D$20)))</f>
        <v>Tabella IM1B:Infrastrutture delle reti mobili terrestri</v>
      </c>
    </row>
    <row r="2" spans="1:22" ht="24.6" customHeight="1" x14ac:dyDescent="0.2">
      <c r="A2" s="11" t="str">
        <f>IF(desc!$B$1=1,desc!$A$21,IF(desc!$B$1=2,desc!$B$21,IF(desc!$B$1=3,desc!$C$21,desc!$D$21)))</f>
        <v>Tasso di copertura al 31.12, in % della popolazione</v>
      </c>
      <c r="B2" s="15"/>
      <c r="C2" s="15"/>
      <c r="D2" s="15"/>
      <c r="E2" s="15"/>
      <c r="F2" s="15"/>
      <c r="G2" s="15"/>
      <c r="H2" s="15"/>
      <c r="I2" s="15"/>
      <c r="J2" s="15"/>
      <c r="K2" s="15"/>
      <c r="L2" s="15"/>
      <c r="M2" s="15"/>
      <c r="N2" s="15"/>
      <c r="O2" s="15"/>
      <c r="P2" s="15"/>
      <c r="Q2" s="15"/>
      <c r="R2" s="15"/>
      <c r="S2" s="15"/>
    </row>
    <row r="3" spans="1:22" ht="4.9000000000000004" customHeight="1" x14ac:dyDescent="0.2">
      <c r="A3" s="9"/>
      <c r="B3" s="15"/>
      <c r="C3" s="15"/>
      <c r="D3" s="15"/>
      <c r="E3" s="15"/>
      <c r="F3" s="15"/>
      <c r="G3" s="15"/>
      <c r="H3" s="15"/>
      <c r="I3" s="15"/>
      <c r="J3" s="15"/>
      <c r="K3" s="15"/>
      <c r="L3" s="15"/>
      <c r="M3" s="15"/>
      <c r="N3" s="15"/>
      <c r="O3" s="15"/>
      <c r="P3" s="15"/>
      <c r="Q3" s="15"/>
      <c r="R3" s="15"/>
      <c r="S3" s="15"/>
    </row>
    <row r="4" spans="1:22" x14ac:dyDescent="0.2">
      <c r="A4" s="10"/>
      <c r="B4" s="30">
        <v>1998</v>
      </c>
      <c r="C4" s="30">
        <v>1999</v>
      </c>
      <c r="D4" s="30">
        <v>2000</v>
      </c>
      <c r="E4" s="30">
        <v>2001</v>
      </c>
      <c r="F4" s="30">
        <v>2002</v>
      </c>
      <c r="G4" s="30">
        <v>2003</v>
      </c>
      <c r="H4" s="30">
        <v>2004</v>
      </c>
      <c r="I4" s="30">
        <v>2005</v>
      </c>
      <c r="J4" s="30">
        <v>2006</v>
      </c>
      <c r="K4" s="30">
        <v>2007</v>
      </c>
      <c r="L4" s="30">
        <v>2008</v>
      </c>
      <c r="M4" s="30">
        <v>2009</v>
      </c>
      <c r="N4" s="30">
        <v>2010</v>
      </c>
      <c r="O4" s="30">
        <v>2011</v>
      </c>
      <c r="P4" s="30">
        <v>2012</v>
      </c>
      <c r="Q4" s="30">
        <v>2013</v>
      </c>
      <c r="R4" s="30">
        <v>2014</v>
      </c>
      <c r="S4" s="30">
        <v>2015</v>
      </c>
      <c r="T4" s="30">
        <v>2016</v>
      </c>
      <c r="U4" s="30">
        <v>2017</v>
      </c>
      <c r="V4" s="73">
        <v>2018</v>
      </c>
    </row>
    <row r="5" spans="1:22" ht="13.15" customHeight="1" x14ac:dyDescent="0.2">
      <c r="A5" s="45" t="str">
        <f>IF(desc!$B$1=1,desc!$A$22,IF(desc!$B$1=2,desc!$B$22,IF(desc!$B$1=3,desc!$C$22,desc!$D$22)))</f>
        <v>Rete GSM</v>
      </c>
      <c r="B5" s="61" t="s">
        <v>14</v>
      </c>
      <c r="C5" s="58">
        <v>98</v>
      </c>
      <c r="D5" s="58">
        <v>98</v>
      </c>
      <c r="E5" s="58">
        <v>99</v>
      </c>
      <c r="F5" s="58">
        <v>99</v>
      </c>
      <c r="G5" s="58">
        <v>100</v>
      </c>
      <c r="H5" s="58">
        <v>100</v>
      </c>
      <c r="I5" s="58">
        <v>100</v>
      </c>
      <c r="J5" s="58">
        <v>100</v>
      </c>
      <c r="K5" s="58">
        <v>100</v>
      </c>
      <c r="L5" s="58">
        <v>100</v>
      </c>
      <c r="M5" s="58">
        <v>100</v>
      </c>
      <c r="N5" s="58">
        <v>100</v>
      </c>
      <c r="O5" s="58">
        <v>100</v>
      </c>
      <c r="P5" s="58">
        <v>100</v>
      </c>
      <c r="Q5" s="58">
        <v>100</v>
      </c>
      <c r="R5" s="58">
        <v>100</v>
      </c>
      <c r="S5" s="58">
        <v>100</v>
      </c>
      <c r="T5" s="58">
        <v>100</v>
      </c>
      <c r="U5" s="58">
        <v>100</v>
      </c>
      <c r="V5" s="74">
        <v>100</v>
      </c>
    </row>
    <row r="6" spans="1:22" x14ac:dyDescent="0.2">
      <c r="A6" s="47" t="str">
        <f>IF(desc!$B$1=1,desc!$A$23,IF(desc!$B$1=2,desc!$B$23,IF(desc!$B$1=3,desc!$C$23,desc!$D$23)))</f>
        <v>Rete UMTS</v>
      </c>
      <c r="B6" s="32">
        <v>0</v>
      </c>
      <c r="C6" s="32">
        <v>0</v>
      </c>
      <c r="D6" s="32">
        <v>0</v>
      </c>
      <c r="E6" s="32">
        <v>0</v>
      </c>
      <c r="F6" s="32">
        <v>0</v>
      </c>
      <c r="G6" s="31">
        <v>0</v>
      </c>
      <c r="H6" s="31">
        <v>82</v>
      </c>
      <c r="I6" s="31">
        <v>89</v>
      </c>
      <c r="J6" s="31">
        <v>91</v>
      </c>
      <c r="K6" s="31">
        <v>91</v>
      </c>
      <c r="L6" s="31">
        <v>93</v>
      </c>
      <c r="M6" s="31">
        <v>94</v>
      </c>
      <c r="N6" s="31">
        <v>93</v>
      </c>
      <c r="O6" s="31">
        <v>92</v>
      </c>
      <c r="P6" s="31">
        <v>97</v>
      </c>
      <c r="Q6" s="31">
        <v>99</v>
      </c>
      <c r="R6" s="31">
        <v>100</v>
      </c>
      <c r="S6" s="31">
        <v>100</v>
      </c>
      <c r="T6" s="31">
        <v>100</v>
      </c>
      <c r="U6" s="31">
        <v>100</v>
      </c>
      <c r="V6" s="75">
        <v>100</v>
      </c>
    </row>
    <row r="7" spans="1:22" x14ac:dyDescent="0.2">
      <c r="A7" s="46" t="str">
        <f>IF(desc!$B$1=1,desc!$A$24,IF(desc!$B$1=2,desc!$B$24,IF(desc!$B$1=3,desc!$C$24,desc!$D$24)))</f>
        <v>Rete POCSAG</v>
      </c>
      <c r="B7" s="32">
        <v>95</v>
      </c>
      <c r="C7" s="32">
        <v>99</v>
      </c>
      <c r="D7" s="32">
        <v>99</v>
      </c>
      <c r="E7" s="32">
        <v>99</v>
      </c>
      <c r="F7" s="32">
        <v>99</v>
      </c>
      <c r="G7" s="32">
        <v>99</v>
      </c>
      <c r="H7" s="32">
        <v>99</v>
      </c>
      <c r="I7" s="32">
        <v>99</v>
      </c>
      <c r="J7" s="32">
        <v>99</v>
      </c>
      <c r="K7" s="32">
        <v>99</v>
      </c>
      <c r="L7" s="32">
        <v>99</v>
      </c>
      <c r="M7" s="32">
        <v>99</v>
      </c>
      <c r="N7" s="32">
        <v>99</v>
      </c>
      <c r="O7" s="32">
        <v>99</v>
      </c>
      <c r="P7" s="32">
        <v>99</v>
      </c>
      <c r="Q7" s="32">
        <v>99</v>
      </c>
      <c r="R7" s="32">
        <v>99</v>
      </c>
      <c r="S7" s="32">
        <v>99</v>
      </c>
      <c r="T7" s="32">
        <v>99</v>
      </c>
      <c r="U7" s="32">
        <v>99</v>
      </c>
      <c r="V7" s="76">
        <v>99</v>
      </c>
    </row>
    <row r="8" spans="1:22" s="25" customFormat="1" x14ac:dyDescent="0.2">
      <c r="A8" s="48" t="str">
        <f>IF(desc!$B$1=1,desc!$A$25,IF(desc!$B$1=2,desc!$B$25,IF(desc!$B$1=3,desc!$C$25,desc!$D$25)))</f>
        <v>Rete LTE</v>
      </c>
      <c r="B8" s="59" t="s">
        <v>15</v>
      </c>
      <c r="C8" s="59" t="s">
        <v>15</v>
      </c>
      <c r="D8" s="59" t="s">
        <v>15</v>
      </c>
      <c r="E8" s="59" t="s">
        <v>15</v>
      </c>
      <c r="F8" s="59" t="s">
        <v>15</v>
      </c>
      <c r="G8" s="59" t="s">
        <v>15</v>
      </c>
      <c r="H8" s="59" t="s">
        <v>15</v>
      </c>
      <c r="I8" s="59" t="s">
        <v>15</v>
      </c>
      <c r="J8" s="59" t="s">
        <v>15</v>
      </c>
      <c r="K8" s="59" t="s">
        <v>15</v>
      </c>
      <c r="L8" s="59" t="s">
        <v>15</v>
      </c>
      <c r="M8" s="59" t="s">
        <v>15</v>
      </c>
      <c r="N8" s="60">
        <v>0</v>
      </c>
      <c r="O8" s="60">
        <v>0</v>
      </c>
      <c r="P8" s="60">
        <v>20</v>
      </c>
      <c r="Q8" s="60">
        <v>85</v>
      </c>
      <c r="R8" s="60">
        <v>98</v>
      </c>
      <c r="S8" s="60">
        <v>98</v>
      </c>
      <c r="T8" s="60">
        <v>99</v>
      </c>
      <c r="U8" s="60">
        <v>99</v>
      </c>
      <c r="V8" s="77">
        <v>100</v>
      </c>
    </row>
    <row r="9" spans="1:22" ht="13.15" customHeight="1" x14ac:dyDescent="0.2">
      <c r="A9" s="67" t="str">
        <f>IF(desc!$B$1=1,desc!$A$26,IF(desc!$B$1=2,desc!$B$26,IF(desc!$B$1=3,desc!$C$26,desc!$D$26)))</f>
        <v>Utili indicazioni:</v>
      </c>
      <c r="B9" s="43"/>
      <c r="C9" s="43"/>
      <c r="D9" s="43"/>
      <c r="E9" s="43"/>
      <c r="F9" s="43"/>
      <c r="G9" s="44"/>
      <c r="H9" s="44"/>
      <c r="I9" s="44"/>
      <c r="J9" s="44"/>
      <c r="K9" s="44"/>
      <c r="L9" s="44"/>
      <c r="M9" s="44"/>
      <c r="N9" s="44"/>
      <c r="O9" s="44"/>
      <c r="P9" s="44"/>
      <c r="Q9" s="44"/>
      <c r="R9" s="44"/>
      <c r="S9" s="44"/>
    </row>
    <row r="10" spans="1:22" x14ac:dyDescent="0.2">
      <c r="A10" s="67" t="str">
        <f>IF(desc!$B$1=1,desc!$A$27,IF(desc!$B$1=2,desc!$B$27,IF(desc!$B$1=3,desc!$C$27,desc!$D$27)))</f>
        <v>a) Informazione non rilevata nel 1998.</v>
      </c>
      <c r="B10" s="43"/>
      <c r="C10" s="43"/>
      <c r="D10" s="43"/>
      <c r="E10" s="43"/>
      <c r="F10" s="43"/>
      <c r="G10" s="44"/>
      <c r="H10" s="44"/>
      <c r="I10" s="44"/>
      <c r="J10" s="44"/>
      <c r="K10" s="44"/>
      <c r="L10" s="44"/>
      <c r="M10" s="44"/>
      <c r="N10" s="44"/>
      <c r="O10" s="44"/>
      <c r="P10" s="44"/>
      <c r="Q10" s="44"/>
      <c r="R10" s="44"/>
      <c r="S10" s="44"/>
    </row>
    <row r="11" spans="1:22" x14ac:dyDescent="0.2">
      <c r="A11" s="67" t="str">
        <f>IF(desc!$B$1=1,desc!$A$28,IF(desc!$B$1=2,desc!$B$28,IF(desc!$B$1=3,desc!$C$28,desc!$D$28)))</f>
        <v>b) Informazione non rilevata prima del 2010.</v>
      </c>
      <c r="B11" s="43"/>
      <c r="C11" s="43"/>
      <c r="D11" s="43"/>
      <c r="E11" s="43"/>
      <c r="F11" s="43"/>
      <c r="G11" s="44"/>
      <c r="H11" s="44"/>
      <c r="I11" s="44"/>
      <c r="J11" s="44"/>
      <c r="K11" s="44"/>
      <c r="L11" s="44"/>
      <c r="M11" s="44"/>
      <c r="N11" s="44"/>
      <c r="O11" s="44"/>
      <c r="P11" s="44"/>
      <c r="Q11" s="44"/>
      <c r="R11" s="44"/>
      <c r="S11" s="4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28"/>
  <sheetViews>
    <sheetView workbookViewId="0">
      <selection activeCell="C26" sqref="C26"/>
    </sheetView>
  </sheetViews>
  <sheetFormatPr baseColWidth="10" defaultRowHeight="12.75" x14ac:dyDescent="0.2"/>
  <cols>
    <col min="1" max="1" width="26" customWidth="1"/>
  </cols>
  <sheetData>
    <row r="1" spans="1:4" x14ac:dyDescent="0.2">
      <c r="A1" s="1" t="s">
        <v>4</v>
      </c>
      <c r="B1" s="1">
        <v>3</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28</v>
      </c>
      <c r="B6" t="s">
        <v>16</v>
      </c>
      <c r="C6" t="s">
        <v>40</v>
      </c>
      <c r="D6" s="1" t="s">
        <v>51</v>
      </c>
    </row>
    <row r="7" spans="1:4" ht="13.9" customHeight="1" x14ac:dyDescent="0.2">
      <c r="A7" s="3" t="s">
        <v>31</v>
      </c>
      <c r="B7" s="3" t="s">
        <v>19</v>
      </c>
      <c r="C7" s="3" t="s">
        <v>43</v>
      </c>
      <c r="D7" s="3" t="s">
        <v>64</v>
      </c>
    </row>
    <row r="8" spans="1:4" x14ac:dyDescent="0.2">
      <c r="A8" s="1" t="s">
        <v>32</v>
      </c>
      <c r="B8" s="1" t="s">
        <v>18</v>
      </c>
      <c r="C8" s="1" t="s">
        <v>45</v>
      </c>
      <c r="D8" s="1" t="s">
        <v>60</v>
      </c>
    </row>
    <row r="9" spans="1:4" x14ac:dyDescent="0.2">
      <c r="A9" t="s">
        <v>28</v>
      </c>
      <c r="B9" t="s">
        <v>16</v>
      </c>
      <c r="C9" t="s">
        <v>40</v>
      </c>
      <c r="D9" s="1" t="s">
        <v>51</v>
      </c>
    </row>
    <row r="10" spans="1:4" x14ac:dyDescent="0.2">
      <c r="A10" s="1" t="s">
        <v>29</v>
      </c>
      <c r="B10" t="s">
        <v>17</v>
      </c>
      <c r="C10" s="1" t="s">
        <v>63</v>
      </c>
      <c r="D10" s="1" t="s">
        <v>52</v>
      </c>
    </row>
    <row r="11" spans="1:4" x14ac:dyDescent="0.2">
      <c r="A11" s="2" t="s">
        <v>30</v>
      </c>
      <c r="B11" s="2" t="s">
        <v>21</v>
      </c>
      <c r="C11" s="2" t="s">
        <v>42</v>
      </c>
      <c r="D11" s="2" t="s">
        <v>53</v>
      </c>
    </row>
    <row r="12" spans="1:4" x14ac:dyDescent="0.2">
      <c r="A12" s="2" t="s">
        <v>34</v>
      </c>
      <c r="B12" s="2" t="s">
        <v>20</v>
      </c>
      <c r="C12" s="2" t="s">
        <v>44</v>
      </c>
      <c r="D12" s="2" t="s">
        <v>54</v>
      </c>
    </row>
    <row r="13" spans="1:4" x14ac:dyDescent="0.2">
      <c r="A13" s="2" t="s">
        <v>36</v>
      </c>
      <c r="B13" t="s">
        <v>22</v>
      </c>
      <c r="C13" s="2" t="s">
        <v>47</v>
      </c>
      <c r="D13" s="1" t="s">
        <v>55</v>
      </c>
    </row>
    <row r="14" spans="1:4" x14ac:dyDescent="0.2">
      <c r="A14" s="2" t="s">
        <v>37</v>
      </c>
      <c r="B14" t="s">
        <v>23</v>
      </c>
      <c r="C14" s="62" t="s">
        <v>50</v>
      </c>
      <c r="D14" s="2" t="s">
        <v>56</v>
      </c>
    </row>
    <row r="15" spans="1:4" x14ac:dyDescent="0.2">
      <c r="A15" s="2" t="s">
        <v>38</v>
      </c>
      <c r="B15" s="12" t="s">
        <v>27</v>
      </c>
      <c r="C15" s="62" t="s">
        <v>48</v>
      </c>
      <c r="D15" s="2" t="s">
        <v>57</v>
      </c>
    </row>
    <row r="16" spans="1:4" x14ac:dyDescent="0.2">
      <c r="A16" s="2" t="s">
        <v>39</v>
      </c>
      <c r="B16" s="12" t="s">
        <v>24</v>
      </c>
      <c r="C16" s="2" t="s">
        <v>49</v>
      </c>
      <c r="D16" s="2" t="s">
        <v>58</v>
      </c>
    </row>
    <row r="17" spans="1:4" x14ac:dyDescent="0.2">
      <c r="A17" s="2" t="s">
        <v>13</v>
      </c>
      <c r="B17" t="s">
        <v>59</v>
      </c>
      <c r="C17" s="2" t="s">
        <v>73</v>
      </c>
      <c r="D17" s="2" t="s">
        <v>59</v>
      </c>
    </row>
    <row r="18" spans="1:4" x14ac:dyDescent="0.2">
      <c r="A18" s="2" t="s">
        <v>65</v>
      </c>
      <c r="B18" t="s">
        <v>67</v>
      </c>
      <c r="C18" s="2" t="s">
        <v>69</v>
      </c>
      <c r="D18" s="2" t="s">
        <v>71</v>
      </c>
    </row>
    <row r="19" spans="1:4" x14ac:dyDescent="0.2">
      <c r="A19" t="s">
        <v>66</v>
      </c>
      <c r="B19" t="s">
        <v>68</v>
      </c>
      <c r="C19" s="2" t="s">
        <v>70</v>
      </c>
      <c r="D19" s="2" t="s">
        <v>72</v>
      </c>
    </row>
    <row r="20" spans="1:4" x14ac:dyDescent="0.2">
      <c r="A20" s="2" t="s">
        <v>33</v>
      </c>
      <c r="B20" t="s">
        <v>25</v>
      </c>
      <c r="C20" s="2" t="s">
        <v>41</v>
      </c>
      <c r="D20" s="2" t="s">
        <v>62</v>
      </c>
    </row>
    <row r="21" spans="1:4" x14ac:dyDescent="0.2">
      <c r="A21" s="2" t="s">
        <v>35</v>
      </c>
      <c r="B21" t="s">
        <v>26</v>
      </c>
      <c r="C21" s="2" t="s">
        <v>46</v>
      </c>
      <c r="D21" s="2" t="s">
        <v>61</v>
      </c>
    </row>
    <row r="22" spans="1:4" x14ac:dyDescent="0.2">
      <c r="A22" s="2" t="s">
        <v>36</v>
      </c>
      <c r="B22" t="s">
        <v>22</v>
      </c>
      <c r="C22" s="2" t="s">
        <v>47</v>
      </c>
      <c r="D22" s="1" t="s">
        <v>55</v>
      </c>
    </row>
    <row r="23" spans="1:4" x14ac:dyDescent="0.2">
      <c r="A23" s="2" t="s">
        <v>37</v>
      </c>
      <c r="B23" t="s">
        <v>23</v>
      </c>
      <c r="C23" s="62" t="s">
        <v>50</v>
      </c>
      <c r="D23" s="2" t="s">
        <v>56</v>
      </c>
    </row>
    <row r="24" spans="1:4" x14ac:dyDescent="0.2">
      <c r="A24" s="2" t="s">
        <v>38</v>
      </c>
      <c r="B24" s="12" t="s">
        <v>27</v>
      </c>
      <c r="C24" s="62" t="s">
        <v>48</v>
      </c>
      <c r="D24" s="2" t="s">
        <v>57</v>
      </c>
    </row>
    <row r="25" spans="1:4" x14ac:dyDescent="0.2">
      <c r="A25" s="2" t="s">
        <v>39</v>
      </c>
      <c r="B25" s="12" t="s">
        <v>24</v>
      </c>
      <c r="C25" s="2" t="s">
        <v>49</v>
      </c>
      <c r="D25" s="2" t="s">
        <v>58</v>
      </c>
    </row>
    <row r="26" spans="1:4" x14ac:dyDescent="0.2">
      <c r="A26" s="2" t="s">
        <v>13</v>
      </c>
      <c r="B26" t="s">
        <v>59</v>
      </c>
      <c r="C26" s="2" t="s">
        <v>73</v>
      </c>
      <c r="D26" s="2" t="s">
        <v>59</v>
      </c>
    </row>
    <row r="27" spans="1:4" x14ac:dyDescent="0.2">
      <c r="A27" s="2" t="s">
        <v>65</v>
      </c>
      <c r="B27" t="s">
        <v>67</v>
      </c>
      <c r="C27" s="2" t="s">
        <v>69</v>
      </c>
      <c r="D27" s="2" t="s">
        <v>71</v>
      </c>
    </row>
    <row r="28" spans="1:4" x14ac:dyDescent="0.2">
      <c r="A28" t="s">
        <v>66</v>
      </c>
      <c r="B28" t="s">
        <v>68</v>
      </c>
      <c r="C28" s="2" t="s">
        <v>70</v>
      </c>
      <c r="D28" s="2" t="s">
        <v>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Diagramme</vt:lpstr>
      </vt:variant>
      <vt:variant>
        <vt:i4>2</vt:i4>
      </vt:variant>
    </vt:vector>
  </HeadingPairs>
  <TitlesOfParts>
    <vt:vector size="6" baseType="lpstr">
      <vt:lpstr>Intro</vt:lpstr>
      <vt:lpstr>text IM1A</vt:lpstr>
      <vt:lpstr>Tab_IM1A</vt:lpstr>
      <vt:lpstr>Tab_IM1B</vt:lpstr>
      <vt:lpstr>GraphIM1A</vt:lpstr>
      <vt:lpstr>GraphIM1B</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2020-02-06T12:06:32Z</dcterms:modified>
</cp:coreProperties>
</file>